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85" activeTab="0"/>
  </bookViews>
  <sheets>
    <sheet name="Wniosek" sheetId="1" r:id="rId1"/>
  </sheets>
  <externalReferences>
    <externalReference r:id="rId4"/>
  </externalReferences>
  <definedNames>
    <definedName name="\G">'[1]ADV'!#REF!</definedName>
    <definedName name="\P">'[1]ADV'!#REF!</definedName>
    <definedName name="aef">#REF!</definedName>
    <definedName name="GRADING">#REF!</definedName>
    <definedName name="klasyfikacja">#REF!</definedName>
    <definedName name="korekta_dzwignia">#REF!</definedName>
    <definedName name="korekta_plynnosc">#REF!</definedName>
    <definedName name="korekta_zysk">#REF!</definedName>
    <definedName name="lata">#REF!</definedName>
    <definedName name="_xlnm.Print_Area" localSheetId="0">'Wniosek'!$B$2:$K$72</definedName>
    <definedName name="ocena">#REF!</definedName>
    <definedName name="ocena_rachunku">#REF!</definedName>
    <definedName name="okresy">'Wniosek'!$D$8:$AZ$8</definedName>
    <definedName name="przeterminowanie">#REF!</definedName>
    <definedName name="punktacja_dzwignia">#REF!</definedName>
    <definedName name="punktacja_odsetki">#REF!</definedName>
    <definedName name="punktacja_zadluzenie">#REF!</definedName>
    <definedName name="ryzyko_sektorowe">#REF!</definedName>
    <definedName name="warunki3">#REF!</definedName>
    <definedName name="warunki4">#REF!</definedName>
    <definedName name="wyniki_1997">#REF!</definedName>
    <definedName name="wyniki_1998">#REF!</definedName>
    <definedName name="wyniki_1999">#REF!</definedName>
  </definedNames>
  <calcPr fullCalcOnLoad="1"/>
</workbook>
</file>

<file path=xl/sharedStrings.xml><?xml version="1.0" encoding="utf-8"?>
<sst xmlns="http://schemas.openxmlformats.org/spreadsheetml/2006/main" count="80" uniqueCount="69">
  <si>
    <t>Badane okresy</t>
  </si>
  <si>
    <t>1.</t>
  </si>
  <si>
    <t>2.</t>
  </si>
  <si>
    <t>3.</t>
  </si>
  <si>
    <t>Przychody i rozchody</t>
  </si>
  <si>
    <t xml:space="preserve">Przychody ogółem </t>
  </si>
  <si>
    <t xml:space="preserve"> wartość sprzedanych towarów i usług</t>
  </si>
  <si>
    <t xml:space="preserve"> pozostałe przychody</t>
  </si>
  <si>
    <t xml:space="preserve"> Koszt uzyskania przychodu (B.1-B.2)</t>
  </si>
  <si>
    <t xml:space="preserve"> Wydatki ogółem</t>
  </si>
  <si>
    <t>1a.</t>
  </si>
  <si>
    <t xml:space="preserve"> zakup towarów handlowych i materiałów</t>
  </si>
  <si>
    <t>1b.</t>
  </si>
  <si>
    <t xml:space="preserve"> koszty uboczne zakupu</t>
  </si>
  <si>
    <t>1c.</t>
  </si>
  <si>
    <t>1d.</t>
  </si>
  <si>
    <t xml:space="preserve"> wynagrodzenia z narzutami</t>
  </si>
  <si>
    <t>1e.</t>
  </si>
  <si>
    <t xml:space="preserve"> pozostałe wydatki:</t>
  </si>
  <si>
    <t xml:space="preserve">   w tym:  amortyzacja</t>
  </si>
  <si>
    <t xml:space="preserve">                odsetki od kredytów</t>
  </si>
  <si>
    <t xml:space="preserve"> Saldo zmiany zapasów (2b-2a)</t>
  </si>
  <si>
    <t>2a.</t>
  </si>
  <si>
    <t xml:space="preserve"> remanent początkowy</t>
  </si>
  <si>
    <t>2b.</t>
  </si>
  <si>
    <t xml:space="preserve"> remanent końcowy</t>
  </si>
  <si>
    <t xml:space="preserve"> Wynik na działalności (A-B)</t>
  </si>
  <si>
    <t xml:space="preserve"> Składki ZUS właściciela</t>
  </si>
  <si>
    <t xml:space="preserve"> Dochód brutto (C-D)</t>
  </si>
  <si>
    <t>Wynik brutto wykazywany w okresie                     (wg deklaracji podatkowej PIT)</t>
  </si>
  <si>
    <t>Majątek</t>
  </si>
  <si>
    <t xml:space="preserve"> Majątek trwały</t>
  </si>
  <si>
    <t xml:space="preserve"> środki trwałe</t>
  </si>
  <si>
    <t xml:space="preserve"> inwestycje rozpoczęte</t>
  </si>
  <si>
    <t xml:space="preserve"> Majątek obrotowy</t>
  </si>
  <si>
    <t xml:space="preserve"> należności</t>
  </si>
  <si>
    <t xml:space="preserve"> środki pieniężne</t>
  </si>
  <si>
    <t>MAJĄTEK OGÓŁEM</t>
  </si>
  <si>
    <t>Zobowiązania i inne pasywa</t>
  </si>
  <si>
    <t xml:space="preserve"> Zobowiązania bieżące bez kredytów</t>
  </si>
  <si>
    <t xml:space="preserve"> Kredyty i pożyczki krótkoterminowe</t>
  </si>
  <si>
    <t xml:space="preserve"> Zobowiązania długoterminowe bez kredytów</t>
  </si>
  <si>
    <t xml:space="preserve"> Kredyty i pożyczki długoterminowe</t>
  </si>
  <si>
    <t>ZOBOWIĄZANIA I INNE PASYWA OGÓŁEM</t>
  </si>
  <si>
    <t>A.</t>
  </si>
  <si>
    <t>B.</t>
  </si>
  <si>
    <t>C.</t>
  </si>
  <si>
    <t>D.</t>
  </si>
  <si>
    <t>E.</t>
  </si>
  <si>
    <t>F.</t>
  </si>
  <si>
    <t>G.</t>
  </si>
  <si>
    <t>H.</t>
  </si>
  <si>
    <t>Imię i nazwisko /Nazwa:</t>
  </si>
  <si>
    <t>Dane prognozowane  na planowany okres kredytowania.</t>
  </si>
  <si>
    <t>*Dane historyczne prosimy przedstawić za poprzedni rok obrotowy + dane bieżące</t>
  </si>
  <si>
    <t>Badane okresy *</t>
  </si>
  <si>
    <t xml:space="preserve"> zapasy **</t>
  </si>
  <si>
    <t>dane w tys. PLN</t>
  </si>
  <si>
    <t>Komentarz Wnioskodawcy nt. sytuacji ekonomiczno-finansowej firmy, osiągniętego wyniku finansowego(informacja podawana fakultatywnie):</t>
  </si>
  <si>
    <t>Inne informacje Wnioskodawcy:</t>
  </si>
  <si>
    <t>data</t>
  </si>
  <si>
    <t>pieczęć i podpis Wnioskodawcy</t>
  </si>
  <si>
    <r>
      <t xml:space="preserve">** W przypadku okresów nie zakończonych remanentem proszę podać w </t>
    </r>
    <r>
      <rPr>
        <b/>
        <sz val="9"/>
        <rFont val="Arial CE"/>
        <family val="0"/>
      </rPr>
      <t>Przychodach i rozchodach</t>
    </r>
    <r>
      <rPr>
        <sz val="9"/>
        <rFont val="Arial CE"/>
        <family val="2"/>
      </rPr>
      <t xml:space="preserve"> wartości wynikające z ksiegi przychodów i rozchodów, </t>
    </r>
  </si>
  <si>
    <r>
      <t xml:space="preserve">natomiast w </t>
    </r>
    <r>
      <rPr>
        <b/>
        <sz val="9"/>
        <rFont val="Arial CE"/>
        <family val="0"/>
      </rPr>
      <t>Majątku</t>
    </r>
    <r>
      <rPr>
        <sz val="9"/>
        <rFont val="Arial CE"/>
        <family val="2"/>
      </rPr>
      <t xml:space="preserve"> oszacowaną wartość zapasów na koniec prezentowanego okresu.</t>
    </r>
  </si>
  <si>
    <t>Rachunek zysków i strat dla podmiotów prowadzących uproszczoną księgowość</t>
  </si>
  <si>
    <t>Bilans dla podmiotów prowadzących uproszczoną księgowość</t>
  </si>
  <si>
    <t xml:space="preserve"> koszty reprezentacji i reklamy </t>
  </si>
  <si>
    <t>Kapitały własne</t>
  </si>
  <si>
    <t>I.</t>
  </si>
</sst>
</file>

<file path=xl/styles.xml><?xml version="1.0" encoding="utf-8"?>
<styleSheet xmlns="http://schemas.openxmlformats.org/spreadsheetml/2006/main">
  <numFmts count="6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);\(#,##0\)"/>
    <numFmt numFmtId="166" formatCode="0_ ;[Red]\-0\ "/>
    <numFmt numFmtId="167" formatCode="0.0%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00%"/>
    <numFmt numFmtId="175" formatCode="0.0000%"/>
    <numFmt numFmtId="176" formatCode="#,##0_ ;[Red]\-#,##0\ "/>
    <numFmt numFmtId="177" formatCode="#,##0.0_ ;[Red]\-#,##0.0\ "/>
    <numFmt numFmtId="178" formatCode="#,##0.00_ ;[Red]\-#,##0.00\ "/>
    <numFmt numFmtId="179" formatCode="#,##0.000_ ;[Red]\-#,##0.000\ "/>
    <numFmt numFmtId="180" formatCode="#,##0.0000_ ;[Red]\-#,##0.0000\ "/>
    <numFmt numFmtId="181" formatCode="#,##0.00000_ ;[Red]\-#,##0.00000\ "/>
    <numFmt numFmtId="182" formatCode="#,##0.000000_ ;[Red]\-#,##0.000000\ "/>
    <numFmt numFmtId="183" formatCode="#,##0.0000000_ ;[Red]\-#,##0.0000000\ "/>
    <numFmt numFmtId="184" formatCode="#,##0.00000000_ ;[Red]\-#,##0.00000000\ "/>
    <numFmt numFmtId="185" formatCode="0.0_ ;[Red]\-0.0\ "/>
    <numFmt numFmtId="186" formatCode="0.00_ ;[Red]\-0.00\ "/>
    <numFmt numFmtId="187" formatCode="0.000_ ;[Red]\-0.000\ "/>
    <numFmt numFmtId="188" formatCode="#,##0.000"/>
    <numFmt numFmtId="189" formatCode="#,##0.0000"/>
    <numFmt numFmtId="190" formatCode="#,##0.00000"/>
    <numFmt numFmtId="191" formatCode="#,##0.000000"/>
    <numFmt numFmtId="192" formatCode="#,##0.0_ ;\-#,##0.0\ "/>
    <numFmt numFmtId="193" formatCode="d\ mmmm\ yyyy"/>
    <numFmt numFmtId="194" formatCode="00\-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&quot;IR£&quot;#,##0;\-&quot;IR£&quot;#,##0"/>
    <numFmt numFmtId="204" formatCode="&quot;IR£&quot;#,##0;[Red]\-&quot;IR£&quot;#,##0"/>
    <numFmt numFmtId="205" formatCode="&quot;IR£&quot;#,##0.00;\-&quot;IR£&quot;#,##0.00"/>
    <numFmt numFmtId="206" formatCode="&quot;IR£&quot;#,##0.00;[Red]\-&quot;IR£&quot;#,##0.00"/>
    <numFmt numFmtId="207" formatCode="_-&quot;IR£&quot;* #,##0_-;\-&quot;IR£&quot;* #,##0_-;_-&quot;IR£&quot;* &quot;-&quot;_-;_-@_-"/>
    <numFmt numFmtId="208" formatCode="_-* #,##0_-;\-* #,##0_-;_-* &quot;-&quot;_-;_-@_-"/>
    <numFmt numFmtId="209" formatCode="_-&quot;IR£&quot;* #,##0.00_-;\-&quot;IR£&quot;* #,##0.00_-;_-&quot;IR£&quot;* &quot;-&quot;??_-;_-@_-"/>
    <numFmt numFmtId="210" formatCode="_-* #,##0.00_-;\-* #,##0.00_-;_-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d/m/yyyy"/>
    <numFmt numFmtId="218" formatCode="#,##0;\(#,##0\)"/>
    <numFmt numFmtId="219" formatCode="&quot;Tak&quot;;&quot;Tak&quot;;&quot;Nie&quot;"/>
    <numFmt numFmtId="220" formatCode="&quot;Prawda&quot;;&quot;Prawda&quot;;&quot;Fałsz&quot;"/>
    <numFmt numFmtId="221" formatCode="&quot;Włączone&quot;;&quot;Włączone&quot;;&quot;Wyłączone&quot;"/>
    <numFmt numFmtId="222" formatCode="[$€-2]\ #,##0.00_);[Red]\([$€-2]\ #,##0.00\)"/>
  </numFmts>
  <fonts count="4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3" fontId="0" fillId="0" borderId="0">
      <alignment/>
      <protection/>
    </xf>
    <xf numFmtId="0" fontId="39" fillId="27" borderId="1" applyNumberFormat="0" applyAlignment="0" applyProtection="0"/>
    <xf numFmtId="9" fontId="4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164" fontId="0" fillId="0" borderId="0" xfId="0" applyAlignment="1">
      <alignment vertical="top"/>
    </xf>
    <xf numFmtId="164" fontId="0" fillId="0" borderId="0" xfId="0" applyAlignment="1" applyProtection="1">
      <alignment vertical="top"/>
      <protection/>
    </xf>
    <xf numFmtId="164" fontId="5" fillId="0" borderId="10" xfId="0" applyFont="1" applyFill="1" applyBorder="1" applyAlignment="1" applyProtection="1">
      <alignment vertical="top"/>
      <protection/>
    </xf>
    <xf numFmtId="164" fontId="5" fillId="0" borderId="11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vertical="top"/>
      <protection locked="0"/>
    </xf>
    <xf numFmtId="3" fontId="0" fillId="0" borderId="12" xfId="0" applyNumberFormat="1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center" vertical="top"/>
      <protection locked="0"/>
    </xf>
    <xf numFmtId="164" fontId="0" fillId="0" borderId="0" xfId="0" applyAlignment="1" applyProtection="1">
      <alignment vertical="top"/>
      <protection locked="0"/>
    </xf>
    <xf numFmtId="164" fontId="0" fillId="0" borderId="0" xfId="0" applyFont="1" applyAlignment="1" applyProtection="1">
      <alignment vertical="top"/>
      <protection locked="0"/>
    </xf>
    <xf numFmtId="164" fontId="0" fillId="0" borderId="13" xfId="0" applyFont="1" applyBorder="1" applyAlignment="1" applyProtection="1">
      <alignment vertical="top"/>
      <protection/>
    </xf>
    <xf numFmtId="164" fontId="0" fillId="0" borderId="14" xfId="0" applyFont="1" applyBorder="1" applyAlignment="1" applyProtection="1">
      <alignment vertical="top"/>
      <protection/>
    </xf>
    <xf numFmtId="164" fontId="0" fillId="0" borderId="0" xfId="0" applyFont="1" applyBorder="1" applyAlignment="1" applyProtection="1">
      <alignment vertical="top"/>
      <protection/>
    </xf>
    <xf numFmtId="164" fontId="0" fillId="0" borderId="12" xfId="0" applyFont="1" applyBorder="1" applyAlignment="1" applyProtection="1">
      <alignment vertical="top"/>
      <protection/>
    </xf>
    <xf numFmtId="3" fontId="6" fillId="0" borderId="0" xfId="0" applyNumberFormat="1" applyFont="1" applyBorder="1" applyAlignment="1" applyProtection="1">
      <alignment horizontal="center"/>
      <protection/>
    </xf>
    <xf numFmtId="164" fontId="0" fillId="0" borderId="0" xfId="0" applyFont="1" applyAlignment="1" applyProtection="1">
      <alignment vertical="top"/>
      <protection/>
    </xf>
    <xf numFmtId="3" fontId="6" fillId="0" borderId="15" xfId="0" applyNumberFormat="1" applyFont="1" applyBorder="1" applyAlignment="1" applyProtection="1">
      <alignment horizontal="center"/>
      <protection/>
    </xf>
    <xf numFmtId="3" fontId="6" fillId="0" borderId="16" xfId="0" applyNumberFormat="1" applyFont="1" applyBorder="1" applyAlignment="1" applyProtection="1">
      <alignment horizontal="center"/>
      <protection/>
    </xf>
    <xf numFmtId="164" fontId="0" fillId="0" borderId="17" xfId="0" applyFont="1" applyBorder="1" applyAlignment="1" applyProtection="1">
      <alignment vertical="top"/>
      <protection/>
    </xf>
    <xf numFmtId="164" fontId="0" fillId="0" borderId="10" xfId="0" applyFont="1" applyBorder="1" applyAlignment="1" applyProtection="1">
      <alignment horizontal="right" vertical="top"/>
      <protection/>
    </xf>
    <xf numFmtId="164" fontId="0" fillId="0" borderId="0" xfId="0" applyFont="1" applyAlignment="1" applyProtection="1">
      <alignment horizontal="left"/>
      <protection/>
    </xf>
    <xf numFmtId="164" fontId="0" fillId="0" borderId="12" xfId="0" applyBorder="1" applyAlignment="1" applyProtection="1">
      <alignment vertical="top"/>
      <protection/>
    </xf>
    <xf numFmtId="164" fontId="0" fillId="33" borderId="18" xfId="0" applyNumberFormat="1" applyFont="1" applyFill="1" applyBorder="1" applyAlignment="1" applyProtection="1">
      <alignment vertical="top"/>
      <protection locked="0"/>
    </xf>
    <xf numFmtId="164" fontId="0" fillId="33" borderId="19" xfId="0" applyNumberFormat="1" applyFont="1" applyFill="1" applyBorder="1" applyAlignment="1" applyProtection="1">
      <alignment vertical="top"/>
      <protection locked="0"/>
    </xf>
    <xf numFmtId="164" fontId="0" fillId="34" borderId="18" xfId="0" applyNumberFormat="1" applyFont="1" applyFill="1" applyBorder="1" applyAlignment="1" applyProtection="1">
      <alignment vertical="top"/>
      <protection locked="0"/>
    </xf>
    <xf numFmtId="164" fontId="5" fillId="0" borderId="13" xfId="0" applyFont="1" applyBorder="1" applyAlignment="1" applyProtection="1">
      <alignment vertical="top"/>
      <protection/>
    </xf>
    <xf numFmtId="164" fontId="0" fillId="0" borderId="18" xfId="0" applyNumberFormat="1" applyFont="1" applyBorder="1" applyAlignment="1" applyProtection="1">
      <alignment vertical="top"/>
      <protection/>
    </xf>
    <xf numFmtId="164" fontId="0" fillId="0" borderId="11" xfId="0" applyFont="1" applyBorder="1" applyAlignment="1" applyProtection="1" quotePrefix="1">
      <alignment horizontal="right"/>
      <protection/>
    </xf>
    <xf numFmtId="164" fontId="0" fillId="0" borderId="11" xfId="0" applyFont="1" applyBorder="1" applyAlignment="1" applyProtection="1">
      <alignment horizontal="right"/>
      <protection/>
    </xf>
    <xf numFmtId="164" fontId="0" fillId="0" borderId="10" xfId="0" applyFont="1" applyBorder="1" applyAlignment="1" applyProtection="1" quotePrefix="1">
      <alignment horizontal="right"/>
      <protection/>
    </xf>
    <xf numFmtId="164" fontId="0" fillId="0" borderId="13" xfId="0" applyFont="1" applyBorder="1" applyAlignment="1" applyProtection="1" quotePrefix="1">
      <alignment horizontal="left"/>
      <protection/>
    </xf>
    <xf numFmtId="164" fontId="0" fillId="0" borderId="0" xfId="0" applyFont="1" applyBorder="1" applyAlignment="1" applyProtection="1" quotePrefix="1">
      <alignment horizontal="left"/>
      <protection/>
    </xf>
    <xf numFmtId="164" fontId="0" fillId="0" borderId="20" xfId="0" applyFont="1" applyBorder="1" applyAlignment="1" applyProtection="1">
      <alignment vertical="top"/>
      <protection/>
    </xf>
    <xf numFmtId="164" fontId="0" fillId="0" borderId="15" xfId="0" applyFont="1" applyBorder="1" applyAlignment="1" applyProtection="1">
      <alignment vertical="top" wrapText="1"/>
      <protection/>
    </xf>
    <xf numFmtId="164" fontId="0" fillId="0" borderId="10" xfId="0" applyFont="1" applyBorder="1" applyAlignment="1" applyProtection="1">
      <alignment horizontal="right"/>
      <protection/>
    </xf>
    <xf numFmtId="164" fontId="6" fillId="0" borderId="14" xfId="0" applyFont="1" applyBorder="1" applyAlignment="1" applyProtection="1">
      <alignment horizontal="right"/>
      <protection/>
    </xf>
    <xf numFmtId="164" fontId="0" fillId="0" borderId="17" xfId="0" applyFont="1" applyBorder="1" applyAlignment="1" applyProtection="1">
      <alignment horizontal="right"/>
      <protection/>
    </xf>
    <xf numFmtId="164" fontId="0" fillId="0" borderId="21" xfId="0" applyFont="1" applyBorder="1" applyAlignment="1" applyProtection="1">
      <alignment vertical="top"/>
      <protection/>
    </xf>
    <xf numFmtId="164" fontId="0" fillId="0" borderId="18" xfId="0" applyNumberFormat="1" applyFont="1" applyBorder="1" applyAlignment="1" applyProtection="1">
      <alignment vertical="top"/>
      <protection locked="0"/>
    </xf>
    <xf numFmtId="0" fontId="7" fillId="33" borderId="19" xfId="0" applyNumberFormat="1" applyFont="1" applyFill="1" applyBorder="1" applyAlignment="1" applyProtection="1">
      <alignment horizontal="center"/>
      <protection locked="0"/>
    </xf>
    <xf numFmtId="164" fontId="0" fillId="35" borderId="0" xfId="0" applyFill="1" applyAlignment="1" applyProtection="1">
      <alignment vertical="top"/>
      <protection/>
    </xf>
    <xf numFmtId="164" fontId="0" fillId="35" borderId="0" xfId="0" applyFont="1" applyFill="1" applyAlignment="1" applyProtection="1">
      <alignment vertical="top"/>
      <protection/>
    </xf>
    <xf numFmtId="164" fontId="0" fillId="35" borderId="0" xfId="0" applyFont="1" applyFill="1" applyAlignment="1" applyProtection="1">
      <alignment vertical="top"/>
      <protection locked="0"/>
    </xf>
    <xf numFmtId="164" fontId="0" fillId="35" borderId="0" xfId="0" applyFont="1" applyFill="1" applyAlignment="1" applyProtection="1">
      <alignment vertical="top"/>
      <protection/>
    </xf>
    <xf numFmtId="164" fontId="0" fillId="35" borderId="0" xfId="0" applyFill="1" applyAlignment="1">
      <alignment vertical="top"/>
    </xf>
    <xf numFmtId="164" fontId="0" fillId="35" borderId="0" xfId="0" applyFill="1" applyAlignment="1" applyProtection="1">
      <alignment vertical="top"/>
      <protection locked="0"/>
    </xf>
    <xf numFmtId="164" fontId="0" fillId="0" borderId="22" xfId="0" applyNumberFormat="1" applyFont="1" applyBorder="1" applyAlignment="1" applyProtection="1">
      <alignment vertical="top"/>
      <protection/>
    </xf>
    <xf numFmtId="164" fontId="0" fillId="0" borderId="22" xfId="0" applyFont="1" applyBorder="1" applyAlignment="1" applyProtection="1">
      <alignment vertical="top"/>
      <protection/>
    </xf>
    <xf numFmtId="164" fontId="0" fillId="0" borderId="19" xfId="0" applyNumberFormat="1" applyFont="1" applyBorder="1" applyAlignment="1" applyProtection="1">
      <alignment vertical="top"/>
      <protection/>
    </xf>
    <xf numFmtId="0" fontId="6" fillId="0" borderId="22" xfId="0" applyNumberFormat="1" applyFont="1" applyBorder="1" applyAlignment="1" applyProtection="1">
      <alignment horizontal="center"/>
      <protection/>
    </xf>
    <xf numFmtId="164" fontId="5" fillId="0" borderId="22" xfId="0" applyNumberFormat="1" applyFont="1" applyBorder="1" applyAlignment="1" applyProtection="1">
      <alignment vertical="top"/>
      <protection/>
    </xf>
    <xf numFmtId="164" fontId="5" fillId="0" borderId="19" xfId="0" applyNumberFormat="1" applyFont="1" applyBorder="1" applyAlignment="1" applyProtection="1">
      <alignment vertical="top"/>
      <protection/>
    </xf>
    <xf numFmtId="164" fontId="5" fillId="0" borderId="13" xfId="0" applyFont="1" applyFill="1" applyBorder="1" applyAlignment="1" applyProtection="1">
      <alignment vertical="top"/>
      <protection locked="0"/>
    </xf>
    <xf numFmtId="164" fontId="0" fillId="33" borderId="0" xfId="0" applyFont="1" applyFill="1" applyBorder="1" applyAlignment="1" applyProtection="1">
      <alignment vertical="top"/>
      <protection/>
    </xf>
    <xf numFmtId="164" fontId="6" fillId="0" borderId="20" xfId="0" applyFont="1" applyBorder="1" applyAlignment="1" applyProtection="1">
      <alignment horizontal="center"/>
      <protection/>
    </xf>
    <xf numFmtId="164" fontId="0" fillId="36" borderId="0" xfId="0" applyFont="1" applyFill="1" applyAlignment="1" applyProtection="1">
      <alignment vertical="top"/>
      <protection/>
    </xf>
    <xf numFmtId="164" fontId="5" fillId="36" borderId="0" xfId="0" applyFont="1" applyFill="1" applyAlignment="1" applyProtection="1">
      <alignment/>
      <protection/>
    </xf>
    <xf numFmtId="164" fontId="0" fillId="36" borderId="0" xfId="0" applyFont="1" applyFill="1" applyAlignment="1" applyProtection="1">
      <alignment horizontal="left"/>
      <protection/>
    </xf>
    <xf numFmtId="164" fontId="0" fillId="36" borderId="0" xfId="0" applyFill="1" applyAlignment="1" applyProtection="1">
      <alignment vertical="top"/>
      <protection/>
    </xf>
    <xf numFmtId="164" fontId="5" fillId="36" borderId="0" xfId="0" applyFont="1" applyFill="1" applyAlignment="1" applyProtection="1">
      <alignment vertical="top"/>
      <protection/>
    </xf>
    <xf numFmtId="164" fontId="0" fillId="36" borderId="0" xfId="0" applyFill="1" applyBorder="1" applyAlignment="1" applyProtection="1">
      <alignment vertical="top"/>
      <protection/>
    </xf>
    <xf numFmtId="164" fontId="0" fillId="0" borderId="0" xfId="0" applyBorder="1" applyAlignment="1" applyProtection="1">
      <alignment vertical="top"/>
      <protection/>
    </xf>
    <xf numFmtId="164" fontId="0" fillId="36" borderId="0" xfId="0" applyFill="1" applyAlignment="1" applyProtection="1">
      <alignment horizontal="center" vertical="top"/>
      <protection/>
    </xf>
    <xf numFmtId="164" fontId="10" fillId="0" borderId="0" xfId="0" applyFont="1" applyAlignment="1">
      <alignment vertical="top"/>
    </xf>
    <xf numFmtId="164" fontId="0" fillId="36" borderId="10" xfId="0" applyFill="1" applyBorder="1" applyAlignment="1" applyProtection="1">
      <alignment vertical="top"/>
      <protection/>
    </xf>
    <xf numFmtId="164" fontId="9" fillId="0" borderId="13" xfId="0" applyFont="1" applyBorder="1" applyAlignment="1">
      <alignment vertical="top"/>
    </xf>
    <xf numFmtId="164" fontId="0" fillId="36" borderId="13" xfId="0" applyFont="1" applyFill="1" applyBorder="1" applyAlignment="1" applyProtection="1">
      <alignment vertical="top"/>
      <protection/>
    </xf>
    <xf numFmtId="164" fontId="0" fillId="36" borderId="14" xfId="0" applyFont="1" applyFill="1" applyBorder="1" applyAlignment="1" applyProtection="1">
      <alignment vertical="top"/>
      <protection/>
    </xf>
    <xf numFmtId="164" fontId="0" fillId="36" borderId="11" xfId="0" applyFill="1" applyBorder="1" applyAlignment="1" applyProtection="1">
      <alignment vertical="top"/>
      <protection/>
    </xf>
    <xf numFmtId="164" fontId="0" fillId="36" borderId="0" xfId="0" applyFont="1" applyFill="1" applyBorder="1" applyAlignment="1" applyProtection="1">
      <alignment horizontal="left"/>
      <protection/>
    </xf>
    <xf numFmtId="164" fontId="0" fillId="36" borderId="0" xfId="0" applyFont="1" applyFill="1" applyBorder="1" applyAlignment="1" applyProtection="1">
      <alignment vertical="top"/>
      <protection/>
    </xf>
    <xf numFmtId="164" fontId="0" fillId="36" borderId="12" xfId="0" applyFont="1" applyFill="1" applyBorder="1" applyAlignment="1" applyProtection="1">
      <alignment vertical="top"/>
      <protection/>
    </xf>
    <xf numFmtId="164" fontId="0" fillId="36" borderId="11" xfId="0" applyFont="1" applyFill="1" applyBorder="1" applyAlignment="1" applyProtection="1">
      <alignment vertical="top"/>
      <protection/>
    </xf>
    <xf numFmtId="164" fontId="0" fillId="36" borderId="23" xfId="0" applyFont="1" applyFill="1" applyBorder="1" applyAlignment="1" applyProtection="1">
      <alignment vertical="top"/>
      <protection/>
    </xf>
    <xf numFmtId="164" fontId="0" fillId="36" borderId="15" xfId="0" applyFont="1" applyFill="1" applyBorder="1" applyAlignment="1" applyProtection="1">
      <alignment horizontal="left"/>
      <protection/>
    </xf>
    <xf numFmtId="164" fontId="0" fillId="36" borderId="15" xfId="0" applyFont="1" applyFill="1" applyBorder="1" applyAlignment="1" applyProtection="1">
      <alignment vertical="top"/>
      <protection/>
    </xf>
    <xf numFmtId="164" fontId="0" fillId="36" borderId="16" xfId="0" applyFont="1" applyFill="1" applyBorder="1" applyAlignment="1" applyProtection="1">
      <alignment vertical="top"/>
      <protection/>
    </xf>
    <xf numFmtId="164" fontId="5" fillId="36" borderId="0" xfId="0" applyFont="1" applyFill="1" applyAlignment="1" applyProtection="1">
      <alignment horizontal="left"/>
      <protection/>
    </xf>
    <xf numFmtId="164" fontId="0" fillId="36" borderId="0" xfId="0" applyFill="1" applyAlignment="1">
      <alignment vertical="top"/>
    </xf>
    <xf numFmtId="164" fontId="0" fillId="36" borderId="19" xfId="0" applyFill="1" applyBorder="1" applyAlignment="1" applyProtection="1">
      <alignment vertical="top"/>
      <protection/>
    </xf>
    <xf numFmtId="164" fontId="0" fillId="36" borderId="13" xfId="0" applyFill="1" applyBorder="1" applyAlignment="1" applyProtection="1">
      <alignment vertical="top"/>
      <protection/>
    </xf>
    <xf numFmtId="164" fontId="0" fillId="36" borderId="14" xfId="0" applyFill="1" applyBorder="1" applyAlignment="1" applyProtection="1">
      <alignment vertical="top"/>
      <protection/>
    </xf>
    <xf numFmtId="164" fontId="0" fillId="36" borderId="12" xfId="0" applyFill="1" applyBorder="1" applyAlignment="1" applyProtection="1">
      <alignment vertical="top"/>
      <protection/>
    </xf>
    <xf numFmtId="164" fontId="0" fillId="36" borderId="23" xfId="0" applyFill="1" applyBorder="1" applyAlignment="1" applyProtection="1">
      <alignment vertical="top"/>
      <protection/>
    </xf>
    <xf numFmtId="164" fontId="0" fillId="36" borderId="15" xfId="0" applyFill="1" applyBorder="1" applyAlignment="1" applyProtection="1">
      <alignment vertical="top"/>
      <protection/>
    </xf>
    <xf numFmtId="164" fontId="0" fillId="36" borderId="16" xfId="0" applyFill="1" applyBorder="1" applyAlignment="1" applyProtection="1">
      <alignment vertical="top"/>
      <protection/>
    </xf>
    <xf numFmtId="164" fontId="5" fillId="0" borderId="13" xfId="0" applyFont="1" applyBorder="1" applyAlignment="1" applyProtection="1">
      <alignment vertical="top"/>
      <protection/>
    </xf>
    <xf numFmtId="164" fontId="0" fillId="36" borderId="13" xfId="0" applyFont="1" applyFill="1" applyBorder="1" applyAlignment="1" applyProtection="1">
      <alignment vertical="top"/>
      <protection/>
    </xf>
    <xf numFmtId="164" fontId="0" fillId="36" borderId="0" xfId="0" applyFill="1" applyAlignment="1" applyProtection="1">
      <alignment horizontal="left"/>
      <protection/>
    </xf>
    <xf numFmtId="164" fontId="0" fillId="36" borderId="0" xfId="0" applyFont="1" applyFill="1" applyAlignment="1" applyProtection="1">
      <alignment horizontal="left" vertical="top" wrapText="1"/>
      <protection/>
    </xf>
    <xf numFmtId="164" fontId="11" fillId="0" borderId="0" xfId="0" applyFont="1" applyAlignment="1">
      <alignment vertical="top"/>
    </xf>
    <xf numFmtId="164" fontId="5" fillId="0" borderId="23" xfId="0" applyFont="1" applyBorder="1" applyAlignment="1" applyProtection="1" quotePrefix="1">
      <alignment/>
      <protection/>
    </xf>
    <xf numFmtId="164" fontId="5" fillId="0" borderId="15" xfId="0" applyFont="1" applyBorder="1" applyAlignment="1" applyProtection="1" quotePrefix="1">
      <alignment/>
      <protection/>
    </xf>
    <xf numFmtId="164" fontId="5" fillId="0" borderId="21" xfId="0" applyFont="1" applyBorder="1" applyAlignment="1" applyProtection="1">
      <alignment/>
      <protection/>
    </xf>
    <xf numFmtId="164" fontId="0" fillId="0" borderId="21" xfId="0" applyFont="1" applyBorder="1" applyAlignment="1" applyProtection="1">
      <alignment vertical="top"/>
      <protection locked="0"/>
    </xf>
    <xf numFmtId="164" fontId="0" fillId="0" borderId="19" xfId="0" applyFont="1" applyBorder="1" applyAlignment="1" applyProtection="1">
      <alignment vertical="top"/>
      <protection/>
    </xf>
    <xf numFmtId="164" fontId="0" fillId="0" borderId="19" xfId="0" applyNumberFormat="1" applyFont="1" applyBorder="1" applyAlignment="1" applyProtection="1">
      <alignment vertical="top"/>
      <protection locked="0"/>
    </xf>
    <xf numFmtId="164" fontId="0" fillId="34" borderId="19" xfId="0" applyNumberFormat="1" applyFont="1" applyFill="1" applyBorder="1" applyAlignment="1" applyProtection="1">
      <alignment vertical="top"/>
      <protection locked="0"/>
    </xf>
    <xf numFmtId="164" fontId="0" fillId="0" borderId="11" xfId="0" applyFont="1" applyBorder="1" applyAlignment="1" applyProtection="1">
      <alignment horizontal="right"/>
      <protection/>
    </xf>
    <xf numFmtId="164" fontId="0" fillId="0" borderId="0" xfId="0" applyFont="1" applyFill="1" applyBorder="1" applyAlignment="1" applyProtection="1">
      <alignment vertical="top"/>
      <protection/>
    </xf>
    <xf numFmtId="164" fontId="0" fillId="0" borderId="17" xfId="0" applyFont="1" applyBorder="1" applyAlignment="1" applyProtection="1">
      <alignment horizontal="right"/>
      <protection/>
    </xf>
    <xf numFmtId="3" fontId="5" fillId="0" borderId="19" xfId="51" applyNumberFormat="1" applyFont="1" applyBorder="1" applyAlignment="1" applyProtection="1">
      <alignment horizontal="center"/>
      <protection/>
    </xf>
    <xf numFmtId="164" fontId="5" fillId="0" borderId="11" xfId="0" applyFont="1" applyBorder="1" applyAlignment="1" applyProtection="1">
      <alignment horizontal="center" vertical="top"/>
      <protection/>
    </xf>
    <xf numFmtId="164" fontId="5" fillId="0" borderId="0" xfId="0" applyFont="1" applyBorder="1" applyAlignment="1" applyProtection="1">
      <alignment horizontal="center" vertical="top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 (2)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oje%20Dokumenty\Polityki%20kredytowe\Forum\6\AEF-ADV-przyk&#322;a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F"/>
      <sheetName val="ADV"/>
      <sheetName val="FX test-AEF"/>
      <sheetName val="FX test-ADV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BA73"/>
  <sheetViews>
    <sheetView tabSelected="1" zoomScaleSheetLayoutView="100" workbookViewId="0" topLeftCell="A17">
      <selection activeCell="F16" sqref="F16"/>
    </sheetView>
  </sheetViews>
  <sheetFormatPr defaultColWidth="9.00390625" defaultRowHeight="12" outlineLevelRow="1"/>
  <cols>
    <col min="1" max="1" width="2.625" style="45" customWidth="1"/>
    <col min="2" max="2" width="4.25390625" style="41" customWidth="1"/>
    <col min="3" max="3" width="35.75390625" style="41" customWidth="1"/>
    <col min="4" max="52" width="11.75390625" style="41" customWidth="1"/>
    <col min="53" max="16384" width="9.125" style="41" customWidth="1"/>
  </cols>
  <sheetData>
    <row r="2" spans="1:53" s="45" customFormat="1" ht="12">
      <c r="A2" s="42"/>
      <c r="B2" s="2" t="s">
        <v>52</v>
      </c>
      <c r="C2" s="53"/>
      <c r="D2" s="102"/>
      <c r="E2" s="102"/>
      <c r="F2" s="102"/>
      <c r="G2" s="102"/>
      <c r="H2" s="102"/>
      <c r="I2" s="102"/>
      <c r="J2" s="10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2"/>
      <c r="BA2"/>
    </row>
    <row r="3" spans="1:53" s="45" customFormat="1" ht="12">
      <c r="A3" s="42"/>
      <c r="B3" s="3"/>
      <c r="C3" s="54"/>
      <c r="D3" s="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4"/>
      <c r="BA3"/>
    </row>
    <row r="4" spans="1:53" s="45" customFormat="1" ht="12" hidden="1">
      <c r="A4" s="42"/>
      <c r="B4" s="3"/>
      <c r="C4" s="4"/>
      <c r="D4" s="13">
        <f>D8</f>
        <v>0</v>
      </c>
      <c r="E4" s="13">
        <f aca="true" t="shared" si="0" ref="E4:AZ4">E8</f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13">
        <f t="shared" si="0"/>
        <v>0</v>
      </c>
      <c r="N4" s="13">
        <f t="shared" si="0"/>
        <v>0</v>
      </c>
      <c r="O4" s="13">
        <f t="shared" si="0"/>
        <v>0</v>
      </c>
      <c r="P4" s="13">
        <f t="shared" si="0"/>
        <v>0</v>
      </c>
      <c r="Q4" s="13">
        <f t="shared" si="0"/>
        <v>0</v>
      </c>
      <c r="R4" s="13">
        <f t="shared" si="0"/>
        <v>0</v>
      </c>
      <c r="S4" s="13">
        <f t="shared" si="0"/>
        <v>0</v>
      </c>
      <c r="T4" s="13">
        <f t="shared" si="0"/>
        <v>0</v>
      </c>
      <c r="U4" s="13">
        <f t="shared" si="0"/>
        <v>0</v>
      </c>
      <c r="V4" s="13">
        <f t="shared" si="0"/>
        <v>0</v>
      </c>
      <c r="W4" s="13">
        <f t="shared" si="0"/>
        <v>0</v>
      </c>
      <c r="X4" s="13">
        <f t="shared" si="0"/>
        <v>0</v>
      </c>
      <c r="Y4" s="13">
        <f t="shared" si="0"/>
        <v>0</v>
      </c>
      <c r="Z4" s="13">
        <f t="shared" si="0"/>
        <v>0</v>
      </c>
      <c r="AA4" s="13">
        <f t="shared" si="0"/>
        <v>0</v>
      </c>
      <c r="AB4" s="13">
        <f t="shared" si="0"/>
        <v>0</v>
      </c>
      <c r="AC4" s="13">
        <f t="shared" si="0"/>
        <v>0</v>
      </c>
      <c r="AD4" s="13">
        <f t="shared" si="0"/>
        <v>0</v>
      </c>
      <c r="AE4" s="13">
        <f t="shared" si="0"/>
        <v>0</v>
      </c>
      <c r="AF4" s="13">
        <f t="shared" si="0"/>
        <v>0</v>
      </c>
      <c r="AG4" s="13">
        <f t="shared" si="0"/>
        <v>0</v>
      </c>
      <c r="AH4" s="13">
        <f t="shared" si="0"/>
        <v>0</v>
      </c>
      <c r="AI4" s="13">
        <f t="shared" si="0"/>
        <v>0</v>
      </c>
      <c r="AJ4" s="13">
        <f t="shared" si="0"/>
        <v>0</v>
      </c>
      <c r="AK4" s="13">
        <f t="shared" si="0"/>
        <v>0</v>
      </c>
      <c r="AL4" s="13">
        <f t="shared" si="0"/>
        <v>0</v>
      </c>
      <c r="AM4" s="13">
        <f t="shared" si="0"/>
        <v>0</v>
      </c>
      <c r="AN4" s="13">
        <f t="shared" si="0"/>
        <v>0</v>
      </c>
      <c r="AO4" s="13">
        <f t="shared" si="0"/>
        <v>0</v>
      </c>
      <c r="AP4" s="13">
        <f t="shared" si="0"/>
        <v>0</v>
      </c>
      <c r="AQ4" s="13">
        <f t="shared" si="0"/>
        <v>0</v>
      </c>
      <c r="AR4" s="13">
        <f t="shared" si="0"/>
        <v>0</v>
      </c>
      <c r="AS4" s="13">
        <f t="shared" si="0"/>
        <v>0</v>
      </c>
      <c r="AT4" s="13">
        <f t="shared" si="0"/>
        <v>0</v>
      </c>
      <c r="AU4" s="13">
        <f t="shared" si="0"/>
        <v>0</v>
      </c>
      <c r="AV4" s="13">
        <f t="shared" si="0"/>
        <v>0</v>
      </c>
      <c r="AW4" s="13">
        <f t="shared" si="0"/>
        <v>0</v>
      </c>
      <c r="AX4" s="13">
        <f t="shared" si="0"/>
        <v>0</v>
      </c>
      <c r="AY4" s="13">
        <f t="shared" si="0"/>
        <v>0</v>
      </c>
      <c r="AZ4" s="13">
        <f t="shared" si="0"/>
        <v>0</v>
      </c>
      <c r="BA4"/>
    </row>
    <row r="5" spans="1:53" s="45" customFormat="1" ht="15.75" customHeight="1">
      <c r="A5" s="42"/>
      <c r="B5" s="103" t="s">
        <v>57</v>
      </c>
      <c r="C5" s="10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22"/>
      <c r="BA5"/>
    </row>
    <row r="6" spans="1:53" s="46" customFormat="1" ht="12" hidden="1">
      <c r="A6" s="43"/>
      <c r="B6" s="8">
        <v>2</v>
      </c>
      <c r="C6" s="6">
        <v>367</v>
      </c>
      <c r="D6" s="5">
        <v>3</v>
      </c>
      <c r="E6" s="5">
        <v>1</v>
      </c>
      <c r="F6" s="5">
        <v>1</v>
      </c>
      <c r="G6" s="5">
        <v>1</v>
      </c>
      <c r="H6" s="5">
        <v>3</v>
      </c>
      <c r="I6" s="5">
        <v>3</v>
      </c>
      <c r="J6" s="5">
        <v>3</v>
      </c>
      <c r="K6" s="5">
        <v>3</v>
      </c>
      <c r="L6" s="5">
        <v>3</v>
      </c>
      <c r="M6" s="5">
        <v>3</v>
      </c>
      <c r="N6" s="5">
        <v>3</v>
      </c>
      <c r="O6" s="5">
        <v>3</v>
      </c>
      <c r="P6" s="5">
        <v>3</v>
      </c>
      <c r="Q6" s="5">
        <v>3</v>
      </c>
      <c r="R6" s="5">
        <v>3</v>
      </c>
      <c r="S6" s="5">
        <v>3</v>
      </c>
      <c r="T6" s="5">
        <v>3</v>
      </c>
      <c r="U6" s="5">
        <v>3</v>
      </c>
      <c r="V6" s="5">
        <v>3</v>
      </c>
      <c r="W6" s="5">
        <v>3</v>
      </c>
      <c r="X6" s="5">
        <v>3</v>
      </c>
      <c r="Y6" s="5">
        <v>3</v>
      </c>
      <c r="Z6" s="5">
        <v>3</v>
      </c>
      <c r="AA6" s="5">
        <v>3</v>
      </c>
      <c r="AB6" s="5">
        <v>3</v>
      </c>
      <c r="AC6" s="5">
        <v>3</v>
      </c>
      <c r="AD6" s="5">
        <v>3</v>
      </c>
      <c r="AE6" s="5">
        <v>3</v>
      </c>
      <c r="AF6" s="5">
        <v>3</v>
      </c>
      <c r="AG6" s="5">
        <v>3</v>
      </c>
      <c r="AH6" s="5">
        <v>3</v>
      </c>
      <c r="AI6" s="5">
        <v>3</v>
      </c>
      <c r="AJ6" s="5">
        <v>3</v>
      </c>
      <c r="AK6" s="5">
        <v>3</v>
      </c>
      <c r="AL6" s="5">
        <v>3</v>
      </c>
      <c r="AM6" s="5">
        <v>3</v>
      </c>
      <c r="AN6" s="5">
        <v>3</v>
      </c>
      <c r="AO6" s="5">
        <v>3</v>
      </c>
      <c r="AP6" s="5">
        <v>3</v>
      </c>
      <c r="AQ6" s="5">
        <v>3</v>
      </c>
      <c r="AR6" s="5">
        <v>3</v>
      </c>
      <c r="AS6" s="5">
        <v>3</v>
      </c>
      <c r="AT6" s="5">
        <v>3</v>
      </c>
      <c r="AU6" s="5">
        <v>3</v>
      </c>
      <c r="AV6" s="5">
        <v>3</v>
      </c>
      <c r="AW6" s="5">
        <v>3</v>
      </c>
      <c r="AX6" s="5">
        <v>3</v>
      </c>
      <c r="AY6" s="5">
        <v>3</v>
      </c>
      <c r="AZ6" s="7">
        <v>3</v>
      </c>
      <c r="BA6" s="9"/>
    </row>
    <row r="7" spans="1:53" s="45" customFormat="1" ht="12">
      <c r="A7" s="44"/>
      <c r="B7" s="92" t="s">
        <v>64</v>
      </c>
      <c r="C7" s="93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8"/>
      <c r="BA7"/>
    </row>
    <row r="8" spans="1:53" ht="12">
      <c r="A8" s="44"/>
      <c r="B8" s="19"/>
      <c r="C8" s="55" t="s">
        <v>55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1"/>
    </row>
    <row r="9" spans="1:53" ht="12">
      <c r="A9" s="44"/>
      <c r="B9" s="20"/>
      <c r="C9" s="26" t="s">
        <v>4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1"/>
    </row>
    <row r="10" spans="1:53" ht="12">
      <c r="A10" s="44"/>
      <c r="B10" s="29" t="s">
        <v>44</v>
      </c>
      <c r="C10" s="13" t="s">
        <v>5</v>
      </c>
      <c r="D10" s="49">
        <f aca="true" t="shared" si="1" ref="D10:K10">D11+D12</f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  <c r="H10" s="49">
        <f t="shared" si="1"/>
        <v>0</v>
      </c>
      <c r="I10" s="49">
        <f t="shared" si="1"/>
        <v>0</v>
      </c>
      <c r="J10" s="49">
        <f t="shared" si="1"/>
        <v>0</v>
      </c>
      <c r="K10" s="49">
        <f t="shared" si="1"/>
        <v>0</v>
      </c>
      <c r="L10" s="49">
        <f aca="true" t="shared" si="2" ref="L10:AZ10">L11+L12</f>
        <v>0</v>
      </c>
      <c r="M10" s="49">
        <f t="shared" si="2"/>
        <v>0</v>
      </c>
      <c r="N10" s="49">
        <f t="shared" si="2"/>
        <v>0</v>
      </c>
      <c r="O10" s="49">
        <f t="shared" si="2"/>
        <v>0</v>
      </c>
      <c r="P10" s="49">
        <f t="shared" si="2"/>
        <v>0</v>
      </c>
      <c r="Q10" s="49">
        <f t="shared" si="2"/>
        <v>0</v>
      </c>
      <c r="R10" s="49">
        <f t="shared" si="2"/>
        <v>0</v>
      </c>
      <c r="S10" s="49">
        <f t="shared" si="2"/>
        <v>0</v>
      </c>
      <c r="T10" s="49">
        <f t="shared" si="2"/>
        <v>0</v>
      </c>
      <c r="U10" s="49">
        <f t="shared" si="2"/>
        <v>0</v>
      </c>
      <c r="V10" s="49">
        <f t="shared" si="2"/>
        <v>0</v>
      </c>
      <c r="W10" s="27">
        <f t="shared" si="2"/>
        <v>0</v>
      </c>
      <c r="X10" s="27">
        <f t="shared" si="2"/>
        <v>0</v>
      </c>
      <c r="Y10" s="27">
        <f t="shared" si="2"/>
        <v>0</v>
      </c>
      <c r="Z10" s="27">
        <f t="shared" si="2"/>
        <v>0</v>
      </c>
      <c r="AA10" s="27">
        <f t="shared" si="2"/>
        <v>0</v>
      </c>
      <c r="AB10" s="27">
        <f t="shared" si="2"/>
        <v>0</v>
      </c>
      <c r="AC10" s="27">
        <f t="shared" si="2"/>
        <v>0</v>
      </c>
      <c r="AD10" s="27">
        <f t="shared" si="2"/>
        <v>0</v>
      </c>
      <c r="AE10" s="27">
        <f t="shared" si="2"/>
        <v>0</v>
      </c>
      <c r="AF10" s="27">
        <f t="shared" si="2"/>
        <v>0</v>
      </c>
      <c r="AG10" s="27">
        <f t="shared" si="2"/>
        <v>0</v>
      </c>
      <c r="AH10" s="27">
        <f t="shared" si="2"/>
        <v>0</v>
      </c>
      <c r="AI10" s="27">
        <f t="shared" si="2"/>
        <v>0</v>
      </c>
      <c r="AJ10" s="27">
        <f t="shared" si="2"/>
        <v>0</v>
      </c>
      <c r="AK10" s="27">
        <f t="shared" si="2"/>
        <v>0</v>
      </c>
      <c r="AL10" s="27">
        <f t="shared" si="2"/>
        <v>0</v>
      </c>
      <c r="AM10" s="27">
        <f t="shared" si="2"/>
        <v>0</v>
      </c>
      <c r="AN10" s="27">
        <f t="shared" si="2"/>
        <v>0</v>
      </c>
      <c r="AO10" s="27">
        <f t="shared" si="2"/>
        <v>0</v>
      </c>
      <c r="AP10" s="27">
        <f t="shared" si="2"/>
        <v>0</v>
      </c>
      <c r="AQ10" s="27">
        <f t="shared" si="2"/>
        <v>0</v>
      </c>
      <c r="AR10" s="27">
        <f t="shared" si="2"/>
        <v>0</v>
      </c>
      <c r="AS10" s="27">
        <f t="shared" si="2"/>
        <v>0</v>
      </c>
      <c r="AT10" s="27">
        <f t="shared" si="2"/>
        <v>0</v>
      </c>
      <c r="AU10" s="27">
        <f t="shared" si="2"/>
        <v>0</v>
      </c>
      <c r="AV10" s="27">
        <f t="shared" si="2"/>
        <v>0</v>
      </c>
      <c r="AW10" s="27">
        <f t="shared" si="2"/>
        <v>0</v>
      </c>
      <c r="AX10" s="27">
        <f t="shared" si="2"/>
        <v>0</v>
      </c>
      <c r="AY10" s="27">
        <f t="shared" si="2"/>
        <v>0</v>
      </c>
      <c r="AZ10" s="27">
        <f t="shared" si="2"/>
        <v>0</v>
      </c>
      <c r="BA10" s="1"/>
    </row>
    <row r="11" spans="1:53" ht="12">
      <c r="A11" s="44"/>
      <c r="B11" s="28" t="s">
        <v>1</v>
      </c>
      <c r="C11" s="13" t="s">
        <v>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1"/>
    </row>
    <row r="12" spans="1:53" ht="12">
      <c r="A12" s="44"/>
      <c r="B12" s="28" t="s">
        <v>2</v>
      </c>
      <c r="C12" s="13" t="s">
        <v>7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1"/>
    </row>
    <row r="13" spans="1:53" ht="12">
      <c r="A13" s="44"/>
      <c r="B13" s="35" t="s">
        <v>45</v>
      </c>
      <c r="C13" s="88" t="s">
        <v>8</v>
      </c>
      <c r="D13" s="49">
        <f aca="true" t="shared" si="3" ref="D13:K13">D14-D22</f>
        <v>0</v>
      </c>
      <c r="E13" s="49">
        <f t="shared" si="3"/>
        <v>0</v>
      </c>
      <c r="F13" s="49">
        <f t="shared" si="3"/>
        <v>0</v>
      </c>
      <c r="G13" s="49">
        <f t="shared" si="3"/>
        <v>0</v>
      </c>
      <c r="H13" s="49">
        <f t="shared" si="3"/>
        <v>0</v>
      </c>
      <c r="I13" s="49">
        <f t="shared" si="3"/>
        <v>0</v>
      </c>
      <c r="J13" s="49">
        <f t="shared" si="3"/>
        <v>0</v>
      </c>
      <c r="K13" s="49">
        <f t="shared" si="3"/>
        <v>0</v>
      </c>
      <c r="L13" s="49">
        <f aca="true" t="shared" si="4" ref="L13:AZ13">L14-L22</f>
        <v>0</v>
      </c>
      <c r="M13" s="49">
        <f t="shared" si="4"/>
        <v>0</v>
      </c>
      <c r="N13" s="49">
        <f t="shared" si="4"/>
        <v>0</v>
      </c>
      <c r="O13" s="49">
        <f t="shared" si="4"/>
        <v>0</v>
      </c>
      <c r="P13" s="49">
        <f t="shared" si="4"/>
        <v>0</v>
      </c>
      <c r="Q13" s="49">
        <f t="shared" si="4"/>
        <v>0</v>
      </c>
      <c r="R13" s="49">
        <f t="shared" si="4"/>
        <v>0</v>
      </c>
      <c r="S13" s="49">
        <f t="shared" si="4"/>
        <v>0</v>
      </c>
      <c r="T13" s="49">
        <f t="shared" si="4"/>
        <v>0</v>
      </c>
      <c r="U13" s="49">
        <f t="shared" si="4"/>
        <v>0</v>
      </c>
      <c r="V13" s="49">
        <f t="shared" si="4"/>
        <v>0</v>
      </c>
      <c r="W13" s="47">
        <f t="shared" si="4"/>
        <v>0</v>
      </c>
      <c r="X13" s="47">
        <f t="shared" si="4"/>
        <v>0</v>
      </c>
      <c r="Y13" s="47">
        <f t="shared" si="4"/>
        <v>0</v>
      </c>
      <c r="Z13" s="47">
        <f t="shared" si="4"/>
        <v>0</v>
      </c>
      <c r="AA13" s="47">
        <f t="shared" si="4"/>
        <v>0</v>
      </c>
      <c r="AB13" s="47">
        <f t="shared" si="4"/>
        <v>0</v>
      </c>
      <c r="AC13" s="47">
        <f t="shared" si="4"/>
        <v>0</v>
      </c>
      <c r="AD13" s="47">
        <f t="shared" si="4"/>
        <v>0</v>
      </c>
      <c r="AE13" s="47">
        <f t="shared" si="4"/>
        <v>0</v>
      </c>
      <c r="AF13" s="47">
        <f t="shared" si="4"/>
        <v>0</v>
      </c>
      <c r="AG13" s="47">
        <f t="shared" si="4"/>
        <v>0</v>
      </c>
      <c r="AH13" s="47">
        <f t="shared" si="4"/>
        <v>0</v>
      </c>
      <c r="AI13" s="47">
        <f t="shared" si="4"/>
        <v>0</v>
      </c>
      <c r="AJ13" s="47">
        <f t="shared" si="4"/>
        <v>0</v>
      </c>
      <c r="AK13" s="47">
        <f t="shared" si="4"/>
        <v>0</v>
      </c>
      <c r="AL13" s="47">
        <f t="shared" si="4"/>
        <v>0</v>
      </c>
      <c r="AM13" s="47">
        <f t="shared" si="4"/>
        <v>0</v>
      </c>
      <c r="AN13" s="47">
        <f t="shared" si="4"/>
        <v>0</v>
      </c>
      <c r="AO13" s="47">
        <f t="shared" si="4"/>
        <v>0</v>
      </c>
      <c r="AP13" s="47">
        <f t="shared" si="4"/>
        <v>0</v>
      </c>
      <c r="AQ13" s="47">
        <f t="shared" si="4"/>
        <v>0</v>
      </c>
      <c r="AR13" s="47">
        <f t="shared" si="4"/>
        <v>0</v>
      </c>
      <c r="AS13" s="47">
        <f t="shared" si="4"/>
        <v>0</v>
      </c>
      <c r="AT13" s="47">
        <f t="shared" si="4"/>
        <v>0</v>
      </c>
      <c r="AU13" s="47">
        <f t="shared" si="4"/>
        <v>0</v>
      </c>
      <c r="AV13" s="47">
        <f t="shared" si="4"/>
        <v>0</v>
      </c>
      <c r="AW13" s="47">
        <f t="shared" si="4"/>
        <v>0</v>
      </c>
      <c r="AX13" s="47">
        <f t="shared" si="4"/>
        <v>0</v>
      </c>
      <c r="AY13" s="47">
        <f t="shared" si="4"/>
        <v>0</v>
      </c>
      <c r="AZ13" s="47">
        <f t="shared" si="4"/>
        <v>0</v>
      </c>
      <c r="BA13" s="1"/>
    </row>
    <row r="14" spans="1:53" ht="12">
      <c r="A14" s="44"/>
      <c r="B14" s="28" t="s">
        <v>1</v>
      </c>
      <c r="C14" s="13" t="s">
        <v>9</v>
      </c>
      <c r="D14" s="49">
        <f aca="true" t="shared" si="5" ref="D14:K14">SUM(D15:D19)</f>
        <v>0</v>
      </c>
      <c r="E14" s="49">
        <f t="shared" si="5"/>
        <v>0</v>
      </c>
      <c r="F14" s="49">
        <f t="shared" si="5"/>
        <v>0</v>
      </c>
      <c r="G14" s="49">
        <f t="shared" si="5"/>
        <v>0</v>
      </c>
      <c r="H14" s="49">
        <f t="shared" si="5"/>
        <v>0</v>
      </c>
      <c r="I14" s="49">
        <f t="shared" si="5"/>
        <v>0</v>
      </c>
      <c r="J14" s="49">
        <f t="shared" si="5"/>
        <v>0</v>
      </c>
      <c r="K14" s="49">
        <f t="shared" si="5"/>
        <v>0</v>
      </c>
      <c r="L14" s="49">
        <f aca="true" t="shared" si="6" ref="L14:AZ14">SUM(L15:L19)</f>
        <v>0</v>
      </c>
      <c r="M14" s="49">
        <f t="shared" si="6"/>
        <v>0</v>
      </c>
      <c r="N14" s="49">
        <f t="shared" si="6"/>
        <v>0</v>
      </c>
      <c r="O14" s="49">
        <f t="shared" si="6"/>
        <v>0</v>
      </c>
      <c r="P14" s="49">
        <f t="shared" si="6"/>
        <v>0</v>
      </c>
      <c r="Q14" s="49">
        <f t="shared" si="6"/>
        <v>0</v>
      </c>
      <c r="R14" s="49">
        <f t="shared" si="6"/>
        <v>0</v>
      </c>
      <c r="S14" s="49">
        <f t="shared" si="6"/>
        <v>0</v>
      </c>
      <c r="T14" s="49">
        <f t="shared" si="6"/>
        <v>0</v>
      </c>
      <c r="U14" s="49">
        <f t="shared" si="6"/>
        <v>0</v>
      </c>
      <c r="V14" s="49">
        <f t="shared" si="6"/>
        <v>0</v>
      </c>
      <c r="W14" s="27">
        <f t="shared" si="6"/>
        <v>0</v>
      </c>
      <c r="X14" s="27">
        <f t="shared" si="6"/>
        <v>0</v>
      </c>
      <c r="Y14" s="27">
        <f t="shared" si="6"/>
        <v>0</v>
      </c>
      <c r="Z14" s="27">
        <f t="shared" si="6"/>
        <v>0</v>
      </c>
      <c r="AA14" s="27">
        <f t="shared" si="6"/>
        <v>0</v>
      </c>
      <c r="AB14" s="27">
        <f t="shared" si="6"/>
        <v>0</v>
      </c>
      <c r="AC14" s="27">
        <f t="shared" si="6"/>
        <v>0</v>
      </c>
      <c r="AD14" s="27">
        <f t="shared" si="6"/>
        <v>0</v>
      </c>
      <c r="AE14" s="27">
        <f t="shared" si="6"/>
        <v>0</v>
      </c>
      <c r="AF14" s="27">
        <f t="shared" si="6"/>
        <v>0</v>
      </c>
      <c r="AG14" s="27">
        <f t="shared" si="6"/>
        <v>0</v>
      </c>
      <c r="AH14" s="27">
        <f t="shared" si="6"/>
        <v>0</v>
      </c>
      <c r="AI14" s="27">
        <f t="shared" si="6"/>
        <v>0</v>
      </c>
      <c r="AJ14" s="27">
        <f t="shared" si="6"/>
        <v>0</v>
      </c>
      <c r="AK14" s="27">
        <f t="shared" si="6"/>
        <v>0</v>
      </c>
      <c r="AL14" s="27">
        <f t="shared" si="6"/>
        <v>0</v>
      </c>
      <c r="AM14" s="27">
        <f t="shared" si="6"/>
        <v>0</v>
      </c>
      <c r="AN14" s="27">
        <f t="shared" si="6"/>
        <v>0</v>
      </c>
      <c r="AO14" s="27">
        <f t="shared" si="6"/>
        <v>0</v>
      </c>
      <c r="AP14" s="27">
        <f t="shared" si="6"/>
        <v>0</v>
      </c>
      <c r="AQ14" s="27">
        <f t="shared" si="6"/>
        <v>0</v>
      </c>
      <c r="AR14" s="27">
        <f t="shared" si="6"/>
        <v>0</v>
      </c>
      <c r="AS14" s="27">
        <f t="shared" si="6"/>
        <v>0</v>
      </c>
      <c r="AT14" s="27">
        <f t="shared" si="6"/>
        <v>0</v>
      </c>
      <c r="AU14" s="27">
        <f t="shared" si="6"/>
        <v>0</v>
      </c>
      <c r="AV14" s="27">
        <f t="shared" si="6"/>
        <v>0</v>
      </c>
      <c r="AW14" s="27">
        <f t="shared" si="6"/>
        <v>0</v>
      </c>
      <c r="AX14" s="27">
        <f t="shared" si="6"/>
        <v>0</v>
      </c>
      <c r="AY14" s="27">
        <f t="shared" si="6"/>
        <v>0</v>
      </c>
      <c r="AZ14" s="27">
        <f t="shared" si="6"/>
        <v>0</v>
      </c>
      <c r="BA14" s="1"/>
    </row>
    <row r="15" spans="1:53" ht="12">
      <c r="A15" s="44"/>
      <c r="B15" s="28" t="s">
        <v>10</v>
      </c>
      <c r="C15" s="13" t="s">
        <v>11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1"/>
    </row>
    <row r="16" spans="1:53" ht="12">
      <c r="A16" s="44"/>
      <c r="B16" s="28" t="s">
        <v>12</v>
      </c>
      <c r="C16" s="13" t="s">
        <v>13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1"/>
    </row>
    <row r="17" spans="1:53" ht="12">
      <c r="A17" s="44"/>
      <c r="B17" s="28" t="s">
        <v>14</v>
      </c>
      <c r="C17" s="62" t="s">
        <v>66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1"/>
    </row>
    <row r="18" spans="1:53" ht="12">
      <c r="A18" s="44"/>
      <c r="B18" s="28" t="s">
        <v>15</v>
      </c>
      <c r="C18" s="13" t="s">
        <v>16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1"/>
    </row>
    <row r="19" spans="1:53" ht="12">
      <c r="A19" s="44"/>
      <c r="B19" s="28" t="s">
        <v>17</v>
      </c>
      <c r="C19" s="13" t="s">
        <v>18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1"/>
    </row>
    <row r="20" spans="1:53" ht="12">
      <c r="A20" s="44"/>
      <c r="B20" s="28"/>
      <c r="C20" s="13" t="s">
        <v>19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1"/>
    </row>
    <row r="21" spans="1:53" ht="12">
      <c r="A21" s="44"/>
      <c r="B21" s="29"/>
      <c r="C21" s="13" t="s">
        <v>20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1"/>
    </row>
    <row r="22" spans="1:53" ht="12">
      <c r="A22" s="44"/>
      <c r="B22" s="30" t="s">
        <v>2</v>
      </c>
      <c r="C22" s="31" t="s">
        <v>21</v>
      </c>
      <c r="D22" s="49">
        <f aca="true" t="shared" si="7" ref="D22:K22">(D24-D23)</f>
        <v>0</v>
      </c>
      <c r="E22" s="49">
        <f t="shared" si="7"/>
        <v>0</v>
      </c>
      <c r="F22" s="49">
        <f t="shared" si="7"/>
        <v>0</v>
      </c>
      <c r="G22" s="49">
        <f t="shared" si="7"/>
        <v>0</v>
      </c>
      <c r="H22" s="49">
        <f t="shared" si="7"/>
        <v>0</v>
      </c>
      <c r="I22" s="49">
        <f t="shared" si="7"/>
        <v>0</v>
      </c>
      <c r="J22" s="49">
        <f t="shared" si="7"/>
        <v>0</v>
      </c>
      <c r="K22" s="49">
        <f t="shared" si="7"/>
        <v>0</v>
      </c>
      <c r="L22" s="49">
        <f aca="true" t="shared" si="8" ref="L22:AZ22">(L24-L23)</f>
        <v>0</v>
      </c>
      <c r="M22" s="49">
        <f t="shared" si="8"/>
        <v>0</v>
      </c>
      <c r="N22" s="49">
        <f t="shared" si="8"/>
        <v>0</v>
      </c>
      <c r="O22" s="49">
        <f t="shared" si="8"/>
        <v>0</v>
      </c>
      <c r="P22" s="49">
        <f t="shared" si="8"/>
        <v>0</v>
      </c>
      <c r="Q22" s="49">
        <f t="shared" si="8"/>
        <v>0</v>
      </c>
      <c r="R22" s="49">
        <f t="shared" si="8"/>
        <v>0</v>
      </c>
      <c r="S22" s="49">
        <f t="shared" si="8"/>
        <v>0</v>
      </c>
      <c r="T22" s="49">
        <f t="shared" si="8"/>
        <v>0</v>
      </c>
      <c r="U22" s="49">
        <f t="shared" si="8"/>
        <v>0</v>
      </c>
      <c r="V22" s="49">
        <f t="shared" si="8"/>
        <v>0</v>
      </c>
      <c r="W22" s="47">
        <f t="shared" si="8"/>
        <v>0</v>
      </c>
      <c r="X22" s="47">
        <f t="shared" si="8"/>
        <v>0</v>
      </c>
      <c r="Y22" s="47">
        <f t="shared" si="8"/>
        <v>0</v>
      </c>
      <c r="Z22" s="47">
        <f t="shared" si="8"/>
        <v>0</v>
      </c>
      <c r="AA22" s="47">
        <f t="shared" si="8"/>
        <v>0</v>
      </c>
      <c r="AB22" s="47">
        <f t="shared" si="8"/>
        <v>0</v>
      </c>
      <c r="AC22" s="47">
        <f t="shared" si="8"/>
        <v>0</v>
      </c>
      <c r="AD22" s="47">
        <f t="shared" si="8"/>
        <v>0</v>
      </c>
      <c r="AE22" s="47">
        <f t="shared" si="8"/>
        <v>0</v>
      </c>
      <c r="AF22" s="47">
        <f t="shared" si="8"/>
        <v>0</v>
      </c>
      <c r="AG22" s="47">
        <f t="shared" si="8"/>
        <v>0</v>
      </c>
      <c r="AH22" s="47">
        <f t="shared" si="8"/>
        <v>0</v>
      </c>
      <c r="AI22" s="47">
        <f t="shared" si="8"/>
        <v>0</v>
      </c>
      <c r="AJ22" s="47">
        <f t="shared" si="8"/>
        <v>0</v>
      </c>
      <c r="AK22" s="47">
        <f t="shared" si="8"/>
        <v>0</v>
      </c>
      <c r="AL22" s="47">
        <f t="shared" si="8"/>
        <v>0</v>
      </c>
      <c r="AM22" s="47">
        <f t="shared" si="8"/>
        <v>0</v>
      </c>
      <c r="AN22" s="47">
        <f t="shared" si="8"/>
        <v>0</v>
      </c>
      <c r="AO22" s="47">
        <f t="shared" si="8"/>
        <v>0</v>
      </c>
      <c r="AP22" s="47">
        <f t="shared" si="8"/>
        <v>0</v>
      </c>
      <c r="AQ22" s="47">
        <f t="shared" si="8"/>
        <v>0</v>
      </c>
      <c r="AR22" s="47">
        <f t="shared" si="8"/>
        <v>0</v>
      </c>
      <c r="AS22" s="47">
        <f t="shared" si="8"/>
        <v>0</v>
      </c>
      <c r="AT22" s="47">
        <f t="shared" si="8"/>
        <v>0</v>
      </c>
      <c r="AU22" s="47">
        <f t="shared" si="8"/>
        <v>0</v>
      </c>
      <c r="AV22" s="47">
        <f t="shared" si="8"/>
        <v>0</v>
      </c>
      <c r="AW22" s="47">
        <f t="shared" si="8"/>
        <v>0</v>
      </c>
      <c r="AX22" s="47">
        <f t="shared" si="8"/>
        <v>0</v>
      </c>
      <c r="AY22" s="47">
        <f t="shared" si="8"/>
        <v>0</v>
      </c>
      <c r="AZ22" s="47">
        <f t="shared" si="8"/>
        <v>0</v>
      </c>
      <c r="BA22" s="1"/>
    </row>
    <row r="23" spans="1:53" ht="12">
      <c r="A23" s="44"/>
      <c r="B23" s="28" t="s">
        <v>22</v>
      </c>
      <c r="C23" s="13" t="s">
        <v>23</v>
      </c>
      <c r="D23" s="97">
        <f aca="true" t="shared" si="9" ref="D23:K23">IF(D10=0,0,C24)</f>
        <v>0</v>
      </c>
      <c r="E23" s="97">
        <f t="shared" si="9"/>
        <v>0</v>
      </c>
      <c r="F23" s="97">
        <f t="shared" si="9"/>
        <v>0</v>
      </c>
      <c r="G23" s="97">
        <f t="shared" si="9"/>
        <v>0</v>
      </c>
      <c r="H23" s="97">
        <f t="shared" si="9"/>
        <v>0</v>
      </c>
      <c r="I23" s="97">
        <f t="shared" si="9"/>
        <v>0</v>
      </c>
      <c r="J23" s="97">
        <f t="shared" si="9"/>
        <v>0</v>
      </c>
      <c r="K23" s="97">
        <f t="shared" si="9"/>
        <v>0</v>
      </c>
      <c r="L23" s="97">
        <f>IF(L10=0,0,K24)</f>
        <v>0</v>
      </c>
      <c r="M23" s="97">
        <f>IF(M10=0,0,L24)</f>
        <v>0</v>
      </c>
      <c r="N23" s="97">
        <f>IF(N10=0,0,M24)</f>
        <v>0</v>
      </c>
      <c r="O23" s="97">
        <f>IF(O10=0,0,N24)</f>
        <v>0</v>
      </c>
      <c r="P23" s="97">
        <f aca="true" t="shared" si="10" ref="P23:AZ23">IF(P10=0,0,O24)</f>
        <v>0</v>
      </c>
      <c r="Q23" s="97">
        <f t="shared" si="10"/>
        <v>0</v>
      </c>
      <c r="R23" s="97">
        <f t="shared" si="10"/>
        <v>0</v>
      </c>
      <c r="S23" s="97">
        <f t="shared" si="10"/>
        <v>0</v>
      </c>
      <c r="T23" s="97">
        <f t="shared" si="10"/>
        <v>0</v>
      </c>
      <c r="U23" s="97">
        <f t="shared" si="10"/>
        <v>0</v>
      </c>
      <c r="V23" s="97">
        <f t="shared" si="10"/>
        <v>0</v>
      </c>
      <c r="W23" s="39">
        <f t="shared" si="10"/>
        <v>0</v>
      </c>
      <c r="X23" s="39">
        <f t="shared" si="10"/>
        <v>0</v>
      </c>
      <c r="Y23" s="39">
        <f t="shared" si="10"/>
        <v>0</v>
      </c>
      <c r="Z23" s="39">
        <f t="shared" si="10"/>
        <v>0</v>
      </c>
      <c r="AA23" s="39">
        <f t="shared" si="10"/>
        <v>0</v>
      </c>
      <c r="AB23" s="39">
        <f t="shared" si="10"/>
        <v>0</v>
      </c>
      <c r="AC23" s="39">
        <f t="shared" si="10"/>
        <v>0</v>
      </c>
      <c r="AD23" s="39">
        <f t="shared" si="10"/>
        <v>0</v>
      </c>
      <c r="AE23" s="39">
        <f t="shared" si="10"/>
        <v>0</v>
      </c>
      <c r="AF23" s="39">
        <f t="shared" si="10"/>
        <v>0</v>
      </c>
      <c r="AG23" s="39">
        <f t="shared" si="10"/>
        <v>0</v>
      </c>
      <c r="AH23" s="39">
        <f t="shared" si="10"/>
        <v>0</v>
      </c>
      <c r="AI23" s="39">
        <f t="shared" si="10"/>
        <v>0</v>
      </c>
      <c r="AJ23" s="39">
        <f t="shared" si="10"/>
        <v>0</v>
      </c>
      <c r="AK23" s="39">
        <f t="shared" si="10"/>
        <v>0</v>
      </c>
      <c r="AL23" s="39">
        <f t="shared" si="10"/>
        <v>0</v>
      </c>
      <c r="AM23" s="39">
        <f t="shared" si="10"/>
        <v>0</v>
      </c>
      <c r="AN23" s="39">
        <f t="shared" si="10"/>
        <v>0</v>
      </c>
      <c r="AO23" s="39">
        <f t="shared" si="10"/>
        <v>0</v>
      </c>
      <c r="AP23" s="39">
        <f t="shared" si="10"/>
        <v>0</v>
      </c>
      <c r="AQ23" s="39">
        <f t="shared" si="10"/>
        <v>0</v>
      </c>
      <c r="AR23" s="39">
        <f t="shared" si="10"/>
        <v>0</v>
      </c>
      <c r="AS23" s="39">
        <f t="shared" si="10"/>
        <v>0</v>
      </c>
      <c r="AT23" s="39">
        <f t="shared" si="10"/>
        <v>0</v>
      </c>
      <c r="AU23" s="39">
        <f t="shared" si="10"/>
        <v>0</v>
      </c>
      <c r="AV23" s="39">
        <f t="shared" si="10"/>
        <v>0</v>
      </c>
      <c r="AW23" s="39">
        <f t="shared" si="10"/>
        <v>0</v>
      </c>
      <c r="AX23" s="39">
        <f t="shared" si="10"/>
        <v>0</v>
      </c>
      <c r="AY23" s="39">
        <f t="shared" si="10"/>
        <v>0</v>
      </c>
      <c r="AZ23" s="39">
        <f t="shared" si="10"/>
        <v>0</v>
      </c>
      <c r="BA23" s="1"/>
    </row>
    <row r="24" spans="1:53" ht="12">
      <c r="A24" s="44"/>
      <c r="B24" s="29" t="s">
        <v>24</v>
      </c>
      <c r="C24" s="13" t="s">
        <v>25</v>
      </c>
      <c r="D24" s="49">
        <f aca="true" t="shared" si="11" ref="D24:K24">IF(D10=0,0,D38)</f>
        <v>0</v>
      </c>
      <c r="E24" s="49">
        <f t="shared" si="11"/>
        <v>0</v>
      </c>
      <c r="F24" s="49">
        <f t="shared" si="11"/>
        <v>0</v>
      </c>
      <c r="G24" s="49">
        <f t="shared" si="11"/>
        <v>0</v>
      </c>
      <c r="H24" s="49">
        <f t="shared" si="11"/>
        <v>0</v>
      </c>
      <c r="I24" s="49">
        <f t="shared" si="11"/>
        <v>0</v>
      </c>
      <c r="J24" s="49">
        <f t="shared" si="11"/>
        <v>0</v>
      </c>
      <c r="K24" s="49">
        <f t="shared" si="11"/>
        <v>0</v>
      </c>
      <c r="L24" s="49">
        <f aca="true" t="shared" si="12" ref="L24:AZ24">IF(L10=0,0,L38)</f>
        <v>0</v>
      </c>
      <c r="M24" s="49">
        <f t="shared" si="12"/>
        <v>0</v>
      </c>
      <c r="N24" s="49">
        <f t="shared" si="12"/>
        <v>0</v>
      </c>
      <c r="O24" s="49">
        <f t="shared" si="12"/>
        <v>0</v>
      </c>
      <c r="P24" s="49">
        <f t="shared" si="12"/>
        <v>0</v>
      </c>
      <c r="Q24" s="49">
        <f t="shared" si="12"/>
        <v>0</v>
      </c>
      <c r="R24" s="49">
        <f t="shared" si="12"/>
        <v>0</v>
      </c>
      <c r="S24" s="49">
        <f t="shared" si="12"/>
        <v>0</v>
      </c>
      <c r="T24" s="49">
        <f t="shared" si="12"/>
        <v>0</v>
      </c>
      <c r="U24" s="49">
        <f t="shared" si="12"/>
        <v>0</v>
      </c>
      <c r="V24" s="49">
        <f t="shared" si="12"/>
        <v>0</v>
      </c>
      <c r="W24" s="27">
        <f t="shared" si="12"/>
        <v>0</v>
      </c>
      <c r="X24" s="27">
        <f t="shared" si="12"/>
        <v>0</v>
      </c>
      <c r="Y24" s="27">
        <f t="shared" si="12"/>
        <v>0</v>
      </c>
      <c r="Z24" s="27">
        <f t="shared" si="12"/>
        <v>0</v>
      </c>
      <c r="AA24" s="27">
        <f t="shared" si="12"/>
        <v>0</v>
      </c>
      <c r="AB24" s="27">
        <f t="shared" si="12"/>
        <v>0</v>
      </c>
      <c r="AC24" s="27">
        <f t="shared" si="12"/>
        <v>0</v>
      </c>
      <c r="AD24" s="27">
        <f t="shared" si="12"/>
        <v>0</v>
      </c>
      <c r="AE24" s="27">
        <f t="shared" si="12"/>
        <v>0</v>
      </c>
      <c r="AF24" s="27">
        <f t="shared" si="12"/>
        <v>0</v>
      </c>
      <c r="AG24" s="27">
        <f t="shared" si="12"/>
        <v>0</v>
      </c>
      <c r="AH24" s="27">
        <f t="shared" si="12"/>
        <v>0</v>
      </c>
      <c r="AI24" s="27">
        <f t="shared" si="12"/>
        <v>0</v>
      </c>
      <c r="AJ24" s="27">
        <f t="shared" si="12"/>
        <v>0</v>
      </c>
      <c r="AK24" s="27">
        <f t="shared" si="12"/>
        <v>0</v>
      </c>
      <c r="AL24" s="27">
        <f t="shared" si="12"/>
        <v>0</v>
      </c>
      <c r="AM24" s="27">
        <f t="shared" si="12"/>
        <v>0</v>
      </c>
      <c r="AN24" s="27">
        <f t="shared" si="12"/>
        <v>0</v>
      </c>
      <c r="AO24" s="27">
        <f t="shared" si="12"/>
        <v>0</v>
      </c>
      <c r="AP24" s="27">
        <f t="shared" si="12"/>
        <v>0</v>
      </c>
      <c r="AQ24" s="27">
        <f t="shared" si="12"/>
        <v>0</v>
      </c>
      <c r="AR24" s="27">
        <f t="shared" si="12"/>
        <v>0</v>
      </c>
      <c r="AS24" s="27">
        <f t="shared" si="12"/>
        <v>0</v>
      </c>
      <c r="AT24" s="27">
        <f t="shared" si="12"/>
        <v>0</v>
      </c>
      <c r="AU24" s="27">
        <f t="shared" si="12"/>
        <v>0</v>
      </c>
      <c r="AV24" s="27">
        <f t="shared" si="12"/>
        <v>0</v>
      </c>
      <c r="AW24" s="27">
        <f t="shared" si="12"/>
        <v>0</v>
      </c>
      <c r="AX24" s="27">
        <f t="shared" si="12"/>
        <v>0</v>
      </c>
      <c r="AY24" s="27">
        <f t="shared" si="12"/>
        <v>0</v>
      </c>
      <c r="AZ24" s="27">
        <f t="shared" si="12"/>
        <v>0</v>
      </c>
      <c r="BA24" s="1"/>
    </row>
    <row r="25" spans="1:53" ht="12">
      <c r="A25" s="44"/>
      <c r="B25" s="35" t="s">
        <v>46</v>
      </c>
      <c r="C25" s="11" t="s">
        <v>26</v>
      </c>
      <c r="D25" s="49">
        <f aca="true" t="shared" si="13" ref="D25:K25">D10-D13</f>
        <v>0</v>
      </c>
      <c r="E25" s="49">
        <f t="shared" si="13"/>
        <v>0</v>
      </c>
      <c r="F25" s="49">
        <f t="shared" si="13"/>
        <v>0</v>
      </c>
      <c r="G25" s="49">
        <f t="shared" si="13"/>
        <v>0</v>
      </c>
      <c r="H25" s="49">
        <f t="shared" si="13"/>
        <v>0</v>
      </c>
      <c r="I25" s="49">
        <f t="shared" si="13"/>
        <v>0</v>
      </c>
      <c r="J25" s="49">
        <f t="shared" si="13"/>
        <v>0</v>
      </c>
      <c r="K25" s="49">
        <f t="shared" si="13"/>
        <v>0</v>
      </c>
      <c r="L25" s="49">
        <f aca="true" t="shared" si="14" ref="L25:AZ25">L10-L13</f>
        <v>0</v>
      </c>
      <c r="M25" s="49">
        <f t="shared" si="14"/>
        <v>0</v>
      </c>
      <c r="N25" s="49">
        <f t="shared" si="14"/>
        <v>0</v>
      </c>
      <c r="O25" s="49">
        <f t="shared" si="14"/>
        <v>0</v>
      </c>
      <c r="P25" s="49">
        <f t="shared" si="14"/>
        <v>0</v>
      </c>
      <c r="Q25" s="49">
        <f t="shared" si="14"/>
        <v>0</v>
      </c>
      <c r="R25" s="49">
        <f t="shared" si="14"/>
        <v>0</v>
      </c>
      <c r="S25" s="49">
        <f t="shared" si="14"/>
        <v>0</v>
      </c>
      <c r="T25" s="49">
        <f t="shared" si="14"/>
        <v>0</v>
      </c>
      <c r="U25" s="49">
        <f t="shared" si="14"/>
        <v>0</v>
      </c>
      <c r="V25" s="49">
        <f t="shared" si="14"/>
        <v>0</v>
      </c>
      <c r="W25" s="47">
        <f t="shared" si="14"/>
        <v>0</v>
      </c>
      <c r="X25" s="47">
        <f t="shared" si="14"/>
        <v>0</v>
      </c>
      <c r="Y25" s="47">
        <f t="shared" si="14"/>
        <v>0</v>
      </c>
      <c r="Z25" s="47">
        <f t="shared" si="14"/>
        <v>0</v>
      </c>
      <c r="AA25" s="47">
        <f t="shared" si="14"/>
        <v>0</v>
      </c>
      <c r="AB25" s="47">
        <f t="shared" si="14"/>
        <v>0</v>
      </c>
      <c r="AC25" s="47">
        <f t="shared" si="14"/>
        <v>0</v>
      </c>
      <c r="AD25" s="47">
        <f t="shared" si="14"/>
        <v>0</v>
      </c>
      <c r="AE25" s="47">
        <f t="shared" si="14"/>
        <v>0</v>
      </c>
      <c r="AF25" s="47">
        <f t="shared" si="14"/>
        <v>0</v>
      </c>
      <c r="AG25" s="47">
        <f t="shared" si="14"/>
        <v>0</v>
      </c>
      <c r="AH25" s="47">
        <f t="shared" si="14"/>
        <v>0</v>
      </c>
      <c r="AI25" s="47">
        <f t="shared" si="14"/>
        <v>0</v>
      </c>
      <c r="AJ25" s="47">
        <f t="shared" si="14"/>
        <v>0</v>
      </c>
      <c r="AK25" s="47">
        <f t="shared" si="14"/>
        <v>0</v>
      </c>
      <c r="AL25" s="47">
        <f t="shared" si="14"/>
        <v>0</v>
      </c>
      <c r="AM25" s="47">
        <f t="shared" si="14"/>
        <v>0</v>
      </c>
      <c r="AN25" s="47">
        <f t="shared" si="14"/>
        <v>0</v>
      </c>
      <c r="AO25" s="47">
        <f t="shared" si="14"/>
        <v>0</v>
      </c>
      <c r="AP25" s="47">
        <f t="shared" si="14"/>
        <v>0</v>
      </c>
      <c r="AQ25" s="47">
        <f t="shared" si="14"/>
        <v>0</v>
      </c>
      <c r="AR25" s="47">
        <f t="shared" si="14"/>
        <v>0</v>
      </c>
      <c r="AS25" s="47">
        <f t="shared" si="14"/>
        <v>0</v>
      </c>
      <c r="AT25" s="47">
        <f t="shared" si="14"/>
        <v>0</v>
      </c>
      <c r="AU25" s="47">
        <f t="shared" si="14"/>
        <v>0</v>
      </c>
      <c r="AV25" s="47">
        <f t="shared" si="14"/>
        <v>0</v>
      </c>
      <c r="AW25" s="47">
        <f t="shared" si="14"/>
        <v>0</v>
      </c>
      <c r="AX25" s="47">
        <f t="shared" si="14"/>
        <v>0</v>
      </c>
      <c r="AY25" s="47">
        <f t="shared" si="14"/>
        <v>0</v>
      </c>
      <c r="AZ25" s="47">
        <f t="shared" si="14"/>
        <v>0</v>
      </c>
      <c r="BA25" s="1"/>
    </row>
    <row r="26" spans="1:53" ht="12">
      <c r="A26" s="44"/>
      <c r="B26" s="29" t="s">
        <v>47</v>
      </c>
      <c r="C26" s="32" t="s">
        <v>27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1"/>
    </row>
    <row r="27" spans="1:53" ht="12">
      <c r="A27" s="44"/>
      <c r="B27" s="35" t="s">
        <v>48</v>
      </c>
      <c r="C27" s="87" t="s">
        <v>28</v>
      </c>
      <c r="D27" s="49">
        <f aca="true" t="shared" si="15" ref="D27:K27">D25-D26</f>
        <v>0</v>
      </c>
      <c r="E27" s="49">
        <f t="shared" si="15"/>
        <v>0</v>
      </c>
      <c r="F27" s="49">
        <f t="shared" si="15"/>
        <v>0</v>
      </c>
      <c r="G27" s="49">
        <f t="shared" si="15"/>
        <v>0</v>
      </c>
      <c r="H27" s="49">
        <f t="shared" si="15"/>
        <v>0</v>
      </c>
      <c r="I27" s="49">
        <f t="shared" si="15"/>
        <v>0</v>
      </c>
      <c r="J27" s="49">
        <f t="shared" si="15"/>
        <v>0</v>
      </c>
      <c r="K27" s="49">
        <f t="shared" si="15"/>
        <v>0</v>
      </c>
      <c r="L27" s="49">
        <f aca="true" t="shared" si="16" ref="L27:AZ27">L25-L26</f>
        <v>0</v>
      </c>
      <c r="M27" s="49">
        <f t="shared" si="16"/>
        <v>0</v>
      </c>
      <c r="N27" s="49">
        <f t="shared" si="16"/>
        <v>0</v>
      </c>
      <c r="O27" s="49">
        <f t="shared" si="16"/>
        <v>0</v>
      </c>
      <c r="P27" s="49">
        <f t="shared" si="16"/>
        <v>0</v>
      </c>
      <c r="Q27" s="49">
        <f t="shared" si="16"/>
        <v>0</v>
      </c>
      <c r="R27" s="49">
        <f t="shared" si="16"/>
        <v>0</v>
      </c>
      <c r="S27" s="49">
        <f t="shared" si="16"/>
        <v>0</v>
      </c>
      <c r="T27" s="49">
        <f t="shared" si="16"/>
        <v>0</v>
      </c>
      <c r="U27" s="49">
        <f t="shared" si="16"/>
        <v>0</v>
      </c>
      <c r="V27" s="49">
        <f t="shared" si="16"/>
        <v>0</v>
      </c>
      <c r="W27" s="47">
        <f t="shared" si="16"/>
        <v>0</v>
      </c>
      <c r="X27" s="47">
        <f t="shared" si="16"/>
        <v>0</v>
      </c>
      <c r="Y27" s="47">
        <f t="shared" si="16"/>
        <v>0</v>
      </c>
      <c r="Z27" s="47">
        <f t="shared" si="16"/>
        <v>0</v>
      </c>
      <c r="AA27" s="47">
        <f t="shared" si="16"/>
        <v>0</v>
      </c>
      <c r="AB27" s="47">
        <f t="shared" si="16"/>
        <v>0</v>
      </c>
      <c r="AC27" s="47">
        <f t="shared" si="16"/>
        <v>0</v>
      </c>
      <c r="AD27" s="47">
        <f t="shared" si="16"/>
        <v>0</v>
      </c>
      <c r="AE27" s="47">
        <f t="shared" si="16"/>
        <v>0</v>
      </c>
      <c r="AF27" s="47">
        <f t="shared" si="16"/>
        <v>0</v>
      </c>
      <c r="AG27" s="47">
        <f t="shared" si="16"/>
        <v>0</v>
      </c>
      <c r="AH27" s="47">
        <f t="shared" si="16"/>
        <v>0</v>
      </c>
      <c r="AI27" s="47">
        <f t="shared" si="16"/>
        <v>0</v>
      </c>
      <c r="AJ27" s="47">
        <f t="shared" si="16"/>
        <v>0</v>
      </c>
      <c r="AK27" s="47">
        <f t="shared" si="16"/>
        <v>0</v>
      </c>
      <c r="AL27" s="47">
        <f t="shared" si="16"/>
        <v>0</v>
      </c>
      <c r="AM27" s="47">
        <f t="shared" si="16"/>
        <v>0</v>
      </c>
      <c r="AN27" s="47">
        <f t="shared" si="16"/>
        <v>0</v>
      </c>
      <c r="AO27" s="47">
        <f t="shared" si="16"/>
        <v>0</v>
      </c>
      <c r="AP27" s="47">
        <f t="shared" si="16"/>
        <v>0</v>
      </c>
      <c r="AQ27" s="47">
        <f t="shared" si="16"/>
        <v>0</v>
      </c>
      <c r="AR27" s="47">
        <f t="shared" si="16"/>
        <v>0</v>
      </c>
      <c r="AS27" s="47">
        <f t="shared" si="16"/>
        <v>0</v>
      </c>
      <c r="AT27" s="47">
        <f t="shared" si="16"/>
        <v>0</v>
      </c>
      <c r="AU27" s="47">
        <f t="shared" si="16"/>
        <v>0</v>
      </c>
      <c r="AV27" s="47">
        <f t="shared" si="16"/>
        <v>0</v>
      </c>
      <c r="AW27" s="47">
        <f t="shared" si="16"/>
        <v>0</v>
      </c>
      <c r="AX27" s="47">
        <f t="shared" si="16"/>
        <v>0</v>
      </c>
      <c r="AY27" s="47">
        <f t="shared" si="16"/>
        <v>0</v>
      </c>
      <c r="AZ27" s="47">
        <f t="shared" si="16"/>
        <v>0</v>
      </c>
      <c r="BA27" s="1"/>
    </row>
    <row r="28" spans="1:53" ht="12.75" customHeight="1">
      <c r="A28" s="44"/>
      <c r="B28" s="37"/>
      <c r="C28" s="33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1"/>
    </row>
    <row r="29" spans="1:53" ht="24">
      <c r="A29" s="44"/>
      <c r="B29" s="37"/>
      <c r="C29" s="34" t="s">
        <v>29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1"/>
    </row>
    <row r="30" spans="1:53" ht="12">
      <c r="A30" s="44"/>
      <c r="B30" s="94" t="s">
        <v>65</v>
      </c>
      <c r="C30" s="94"/>
      <c r="D30" s="95"/>
      <c r="E30" s="9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"/>
    </row>
    <row r="31" spans="1:53" ht="12">
      <c r="A31" s="44"/>
      <c r="B31" s="35"/>
      <c r="C31" s="36" t="s">
        <v>0</v>
      </c>
      <c r="D31" s="50"/>
      <c r="E31" s="50"/>
      <c r="F31" s="50"/>
      <c r="G31" s="50"/>
      <c r="H31" s="50"/>
      <c r="I31" s="50"/>
      <c r="J31" s="50"/>
      <c r="K31" s="50"/>
      <c r="L31" s="50">
        <f aca="true" t="shared" si="17" ref="L31:AZ31">L8</f>
        <v>0</v>
      </c>
      <c r="M31" s="50">
        <f t="shared" si="17"/>
        <v>0</v>
      </c>
      <c r="N31" s="50">
        <f t="shared" si="17"/>
        <v>0</v>
      </c>
      <c r="O31" s="50">
        <f t="shared" si="17"/>
        <v>0</v>
      </c>
      <c r="P31" s="50">
        <f t="shared" si="17"/>
        <v>0</v>
      </c>
      <c r="Q31" s="50">
        <f t="shared" si="17"/>
        <v>0</v>
      </c>
      <c r="R31" s="50">
        <f t="shared" si="17"/>
        <v>0</v>
      </c>
      <c r="S31" s="50">
        <f t="shared" si="17"/>
        <v>0</v>
      </c>
      <c r="T31" s="50">
        <f t="shared" si="17"/>
        <v>0</v>
      </c>
      <c r="U31" s="50">
        <f t="shared" si="17"/>
        <v>0</v>
      </c>
      <c r="V31" s="50">
        <f t="shared" si="17"/>
        <v>0</v>
      </c>
      <c r="W31" s="50">
        <f t="shared" si="17"/>
        <v>0</v>
      </c>
      <c r="X31" s="50">
        <f t="shared" si="17"/>
        <v>0</v>
      </c>
      <c r="Y31" s="50">
        <f t="shared" si="17"/>
        <v>0</v>
      </c>
      <c r="Z31" s="50">
        <f t="shared" si="17"/>
        <v>0</v>
      </c>
      <c r="AA31" s="50">
        <f t="shared" si="17"/>
        <v>0</v>
      </c>
      <c r="AB31" s="50">
        <f t="shared" si="17"/>
        <v>0</v>
      </c>
      <c r="AC31" s="50">
        <f t="shared" si="17"/>
        <v>0</v>
      </c>
      <c r="AD31" s="50">
        <f t="shared" si="17"/>
        <v>0</v>
      </c>
      <c r="AE31" s="50">
        <f t="shared" si="17"/>
        <v>0</v>
      </c>
      <c r="AF31" s="50">
        <f t="shared" si="17"/>
        <v>0</v>
      </c>
      <c r="AG31" s="50">
        <f t="shared" si="17"/>
        <v>0</v>
      </c>
      <c r="AH31" s="50">
        <f t="shared" si="17"/>
        <v>0</v>
      </c>
      <c r="AI31" s="50">
        <f t="shared" si="17"/>
        <v>0</v>
      </c>
      <c r="AJ31" s="50">
        <f t="shared" si="17"/>
        <v>0</v>
      </c>
      <c r="AK31" s="50">
        <f t="shared" si="17"/>
        <v>0</v>
      </c>
      <c r="AL31" s="50">
        <f t="shared" si="17"/>
        <v>0</v>
      </c>
      <c r="AM31" s="50">
        <f t="shared" si="17"/>
        <v>0</v>
      </c>
      <c r="AN31" s="50">
        <f t="shared" si="17"/>
        <v>0</v>
      </c>
      <c r="AO31" s="50">
        <f t="shared" si="17"/>
        <v>0</v>
      </c>
      <c r="AP31" s="50">
        <f t="shared" si="17"/>
        <v>0</v>
      </c>
      <c r="AQ31" s="50">
        <f t="shared" si="17"/>
        <v>0</v>
      </c>
      <c r="AR31" s="50">
        <f t="shared" si="17"/>
        <v>0</v>
      </c>
      <c r="AS31" s="50">
        <f t="shared" si="17"/>
        <v>0</v>
      </c>
      <c r="AT31" s="50">
        <f t="shared" si="17"/>
        <v>0</v>
      </c>
      <c r="AU31" s="50">
        <f t="shared" si="17"/>
        <v>0</v>
      </c>
      <c r="AV31" s="50">
        <f t="shared" si="17"/>
        <v>0</v>
      </c>
      <c r="AW31" s="50">
        <f t="shared" si="17"/>
        <v>0</v>
      </c>
      <c r="AX31" s="50">
        <f t="shared" si="17"/>
        <v>0</v>
      </c>
      <c r="AY31" s="50">
        <f t="shared" si="17"/>
        <v>0</v>
      </c>
      <c r="AZ31" s="50">
        <f t="shared" si="17"/>
        <v>0</v>
      </c>
      <c r="BA31" s="1"/>
    </row>
    <row r="32" spans="1:53" ht="12">
      <c r="A32" s="44"/>
      <c r="B32" s="35"/>
      <c r="C32" s="26" t="s">
        <v>30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1"/>
    </row>
    <row r="33" spans="1:53" ht="12">
      <c r="A33" s="44"/>
      <c r="B33" s="29" t="s">
        <v>44</v>
      </c>
      <c r="C33" s="13" t="s">
        <v>31</v>
      </c>
      <c r="D33" s="49">
        <f aca="true" t="shared" si="18" ref="D33:K33">D34+D35</f>
        <v>0</v>
      </c>
      <c r="E33" s="49">
        <f t="shared" si="18"/>
        <v>0</v>
      </c>
      <c r="F33" s="49">
        <f t="shared" si="18"/>
        <v>0</v>
      </c>
      <c r="G33" s="49">
        <f t="shared" si="18"/>
        <v>0</v>
      </c>
      <c r="H33" s="49">
        <f t="shared" si="18"/>
        <v>0</v>
      </c>
      <c r="I33" s="49">
        <f t="shared" si="18"/>
        <v>0</v>
      </c>
      <c r="J33" s="49">
        <f t="shared" si="18"/>
        <v>0</v>
      </c>
      <c r="K33" s="49">
        <f t="shared" si="18"/>
        <v>0</v>
      </c>
      <c r="L33" s="49">
        <f aca="true" t="shared" si="19" ref="L33:AZ33">L34+L35</f>
        <v>0</v>
      </c>
      <c r="M33" s="49">
        <f t="shared" si="19"/>
        <v>0</v>
      </c>
      <c r="N33" s="49">
        <f t="shared" si="19"/>
        <v>0</v>
      </c>
      <c r="O33" s="49">
        <f t="shared" si="19"/>
        <v>0</v>
      </c>
      <c r="P33" s="49">
        <f t="shared" si="19"/>
        <v>0</v>
      </c>
      <c r="Q33" s="49">
        <f t="shared" si="19"/>
        <v>0</v>
      </c>
      <c r="R33" s="27">
        <f t="shared" si="19"/>
        <v>0</v>
      </c>
      <c r="S33" s="27">
        <f t="shared" si="19"/>
        <v>0</v>
      </c>
      <c r="T33" s="27">
        <f t="shared" si="19"/>
        <v>0</v>
      </c>
      <c r="U33" s="27">
        <f t="shared" si="19"/>
        <v>0</v>
      </c>
      <c r="V33" s="27">
        <f t="shared" si="19"/>
        <v>0</v>
      </c>
      <c r="W33" s="27">
        <f t="shared" si="19"/>
        <v>0</v>
      </c>
      <c r="X33" s="27">
        <f t="shared" si="19"/>
        <v>0</v>
      </c>
      <c r="Y33" s="27">
        <f t="shared" si="19"/>
        <v>0</v>
      </c>
      <c r="Z33" s="27">
        <f t="shared" si="19"/>
        <v>0</v>
      </c>
      <c r="AA33" s="27">
        <f t="shared" si="19"/>
        <v>0</v>
      </c>
      <c r="AB33" s="27">
        <f t="shared" si="19"/>
        <v>0</v>
      </c>
      <c r="AC33" s="27">
        <f t="shared" si="19"/>
        <v>0</v>
      </c>
      <c r="AD33" s="27">
        <f t="shared" si="19"/>
        <v>0</v>
      </c>
      <c r="AE33" s="27">
        <f t="shared" si="19"/>
        <v>0</v>
      </c>
      <c r="AF33" s="27">
        <f t="shared" si="19"/>
        <v>0</v>
      </c>
      <c r="AG33" s="27">
        <f t="shared" si="19"/>
        <v>0</v>
      </c>
      <c r="AH33" s="27">
        <f t="shared" si="19"/>
        <v>0</v>
      </c>
      <c r="AI33" s="27">
        <f t="shared" si="19"/>
        <v>0</v>
      </c>
      <c r="AJ33" s="27">
        <f t="shared" si="19"/>
        <v>0</v>
      </c>
      <c r="AK33" s="27">
        <f t="shared" si="19"/>
        <v>0</v>
      </c>
      <c r="AL33" s="27">
        <f t="shared" si="19"/>
        <v>0</v>
      </c>
      <c r="AM33" s="27">
        <f t="shared" si="19"/>
        <v>0</v>
      </c>
      <c r="AN33" s="27">
        <f t="shared" si="19"/>
        <v>0</v>
      </c>
      <c r="AO33" s="27">
        <f t="shared" si="19"/>
        <v>0</v>
      </c>
      <c r="AP33" s="27">
        <f t="shared" si="19"/>
        <v>0</v>
      </c>
      <c r="AQ33" s="27">
        <f t="shared" si="19"/>
        <v>0</v>
      </c>
      <c r="AR33" s="27">
        <f t="shared" si="19"/>
        <v>0</v>
      </c>
      <c r="AS33" s="27">
        <f t="shared" si="19"/>
        <v>0</v>
      </c>
      <c r="AT33" s="27">
        <f t="shared" si="19"/>
        <v>0</v>
      </c>
      <c r="AU33" s="27">
        <f t="shared" si="19"/>
        <v>0</v>
      </c>
      <c r="AV33" s="27">
        <f t="shared" si="19"/>
        <v>0</v>
      </c>
      <c r="AW33" s="27">
        <f t="shared" si="19"/>
        <v>0</v>
      </c>
      <c r="AX33" s="27">
        <f t="shared" si="19"/>
        <v>0</v>
      </c>
      <c r="AY33" s="27">
        <f t="shared" si="19"/>
        <v>0</v>
      </c>
      <c r="AZ33" s="27">
        <f t="shared" si="19"/>
        <v>0</v>
      </c>
      <c r="BA33" s="1"/>
    </row>
    <row r="34" spans="1:53" ht="12">
      <c r="A34" s="44"/>
      <c r="B34" s="28" t="s">
        <v>1</v>
      </c>
      <c r="C34" s="13" t="s">
        <v>32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1"/>
    </row>
    <row r="35" spans="1:53" ht="12">
      <c r="A35" s="44"/>
      <c r="B35" s="28" t="s">
        <v>2</v>
      </c>
      <c r="C35" s="13" t="s">
        <v>33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1"/>
    </row>
    <row r="36" spans="1:53" ht="12">
      <c r="A36" s="44"/>
      <c r="B36" s="35" t="s">
        <v>45</v>
      </c>
      <c r="C36" s="11" t="s">
        <v>34</v>
      </c>
      <c r="D36" s="49">
        <f aca="true" t="shared" si="20" ref="D36:K36">D37+D38+D39</f>
        <v>0</v>
      </c>
      <c r="E36" s="49">
        <f t="shared" si="20"/>
        <v>0</v>
      </c>
      <c r="F36" s="49">
        <f t="shared" si="20"/>
        <v>0</v>
      </c>
      <c r="G36" s="49">
        <f t="shared" si="20"/>
        <v>0</v>
      </c>
      <c r="H36" s="49">
        <f t="shared" si="20"/>
        <v>0</v>
      </c>
      <c r="I36" s="49">
        <f t="shared" si="20"/>
        <v>0</v>
      </c>
      <c r="J36" s="49">
        <f t="shared" si="20"/>
        <v>0</v>
      </c>
      <c r="K36" s="49">
        <f t="shared" si="20"/>
        <v>0</v>
      </c>
      <c r="L36" s="49">
        <f aca="true" t="shared" si="21" ref="L36:AZ36">L37+L38+L39</f>
        <v>0</v>
      </c>
      <c r="M36" s="49">
        <f t="shared" si="21"/>
        <v>0</v>
      </c>
      <c r="N36" s="49">
        <f t="shared" si="21"/>
        <v>0</v>
      </c>
      <c r="O36" s="49">
        <f t="shared" si="21"/>
        <v>0</v>
      </c>
      <c r="P36" s="49">
        <f t="shared" si="21"/>
        <v>0</v>
      </c>
      <c r="Q36" s="49">
        <f t="shared" si="21"/>
        <v>0</v>
      </c>
      <c r="R36" s="47">
        <f t="shared" si="21"/>
        <v>0</v>
      </c>
      <c r="S36" s="47">
        <f t="shared" si="21"/>
        <v>0</v>
      </c>
      <c r="T36" s="47">
        <f t="shared" si="21"/>
        <v>0</v>
      </c>
      <c r="U36" s="47">
        <f t="shared" si="21"/>
        <v>0</v>
      </c>
      <c r="V36" s="47">
        <f t="shared" si="21"/>
        <v>0</v>
      </c>
      <c r="W36" s="47">
        <f t="shared" si="21"/>
        <v>0</v>
      </c>
      <c r="X36" s="47">
        <f t="shared" si="21"/>
        <v>0</v>
      </c>
      <c r="Y36" s="47">
        <f t="shared" si="21"/>
        <v>0</v>
      </c>
      <c r="Z36" s="47">
        <f t="shared" si="21"/>
        <v>0</v>
      </c>
      <c r="AA36" s="47">
        <f t="shared" si="21"/>
        <v>0</v>
      </c>
      <c r="AB36" s="47">
        <f t="shared" si="21"/>
        <v>0</v>
      </c>
      <c r="AC36" s="47">
        <f t="shared" si="21"/>
        <v>0</v>
      </c>
      <c r="AD36" s="47">
        <f t="shared" si="21"/>
        <v>0</v>
      </c>
      <c r="AE36" s="47">
        <f t="shared" si="21"/>
        <v>0</v>
      </c>
      <c r="AF36" s="47">
        <f t="shared" si="21"/>
        <v>0</v>
      </c>
      <c r="AG36" s="47">
        <f t="shared" si="21"/>
        <v>0</v>
      </c>
      <c r="AH36" s="47">
        <f t="shared" si="21"/>
        <v>0</v>
      </c>
      <c r="AI36" s="47">
        <f t="shared" si="21"/>
        <v>0</v>
      </c>
      <c r="AJ36" s="47">
        <f t="shared" si="21"/>
        <v>0</v>
      </c>
      <c r="AK36" s="47">
        <f t="shared" si="21"/>
        <v>0</v>
      </c>
      <c r="AL36" s="47">
        <f t="shared" si="21"/>
        <v>0</v>
      </c>
      <c r="AM36" s="47">
        <f t="shared" si="21"/>
        <v>0</v>
      </c>
      <c r="AN36" s="47">
        <f t="shared" si="21"/>
        <v>0</v>
      </c>
      <c r="AO36" s="47">
        <f t="shared" si="21"/>
        <v>0</v>
      </c>
      <c r="AP36" s="47">
        <f t="shared" si="21"/>
        <v>0</v>
      </c>
      <c r="AQ36" s="47">
        <f t="shared" si="21"/>
        <v>0</v>
      </c>
      <c r="AR36" s="47">
        <f t="shared" si="21"/>
        <v>0</v>
      </c>
      <c r="AS36" s="47">
        <f t="shared" si="21"/>
        <v>0</v>
      </c>
      <c r="AT36" s="47">
        <f t="shared" si="21"/>
        <v>0</v>
      </c>
      <c r="AU36" s="47">
        <f t="shared" si="21"/>
        <v>0</v>
      </c>
      <c r="AV36" s="47">
        <f t="shared" si="21"/>
        <v>0</v>
      </c>
      <c r="AW36" s="47">
        <f t="shared" si="21"/>
        <v>0</v>
      </c>
      <c r="AX36" s="47">
        <f t="shared" si="21"/>
        <v>0</v>
      </c>
      <c r="AY36" s="47">
        <f t="shared" si="21"/>
        <v>0</v>
      </c>
      <c r="AZ36" s="47">
        <f t="shared" si="21"/>
        <v>0</v>
      </c>
      <c r="BA36" s="1"/>
    </row>
    <row r="37" spans="1:53" ht="12">
      <c r="A37" s="44"/>
      <c r="B37" s="28" t="s">
        <v>1</v>
      </c>
      <c r="C37" s="13" t="s">
        <v>35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1"/>
    </row>
    <row r="38" spans="1:53" ht="12">
      <c r="A38" s="44"/>
      <c r="B38" s="28" t="s">
        <v>2</v>
      </c>
      <c r="C38" s="62" t="s">
        <v>56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1"/>
    </row>
    <row r="39" spans="1:53" ht="12">
      <c r="A39" s="44"/>
      <c r="B39" s="28" t="s">
        <v>3</v>
      </c>
      <c r="C39" s="13" t="s">
        <v>36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1"/>
    </row>
    <row r="40" spans="1:53" ht="12">
      <c r="A40" s="44"/>
      <c r="B40" s="35" t="s">
        <v>46</v>
      </c>
      <c r="C40" s="11" t="s">
        <v>37</v>
      </c>
      <c r="D40" s="52">
        <f aca="true" t="shared" si="22" ref="D40:K40">D33+D36</f>
        <v>0</v>
      </c>
      <c r="E40" s="52">
        <f t="shared" si="22"/>
        <v>0</v>
      </c>
      <c r="F40" s="52">
        <f t="shared" si="22"/>
        <v>0</v>
      </c>
      <c r="G40" s="52">
        <f t="shared" si="22"/>
        <v>0</v>
      </c>
      <c r="H40" s="52">
        <f t="shared" si="22"/>
        <v>0</v>
      </c>
      <c r="I40" s="52">
        <f t="shared" si="22"/>
        <v>0</v>
      </c>
      <c r="J40" s="52">
        <f t="shared" si="22"/>
        <v>0</v>
      </c>
      <c r="K40" s="52">
        <f t="shared" si="22"/>
        <v>0</v>
      </c>
      <c r="L40" s="52">
        <f aca="true" t="shared" si="23" ref="L40:AZ40">L33+L36</f>
        <v>0</v>
      </c>
      <c r="M40" s="52">
        <f t="shared" si="23"/>
        <v>0</v>
      </c>
      <c r="N40" s="52">
        <f t="shared" si="23"/>
        <v>0</v>
      </c>
      <c r="O40" s="52">
        <f t="shared" si="23"/>
        <v>0</v>
      </c>
      <c r="P40" s="52">
        <f t="shared" si="23"/>
        <v>0</v>
      </c>
      <c r="Q40" s="52">
        <f t="shared" si="23"/>
        <v>0</v>
      </c>
      <c r="R40" s="51">
        <f t="shared" si="23"/>
        <v>0</v>
      </c>
      <c r="S40" s="51">
        <f t="shared" si="23"/>
        <v>0</v>
      </c>
      <c r="T40" s="51">
        <f t="shared" si="23"/>
        <v>0</v>
      </c>
      <c r="U40" s="51">
        <f t="shared" si="23"/>
        <v>0</v>
      </c>
      <c r="V40" s="51">
        <f t="shared" si="23"/>
        <v>0</v>
      </c>
      <c r="W40" s="51">
        <f t="shared" si="23"/>
        <v>0</v>
      </c>
      <c r="X40" s="51">
        <f t="shared" si="23"/>
        <v>0</v>
      </c>
      <c r="Y40" s="51">
        <f t="shared" si="23"/>
        <v>0</v>
      </c>
      <c r="Z40" s="51">
        <f t="shared" si="23"/>
        <v>0</v>
      </c>
      <c r="AA40" s="51">
        <f t="shared" si="23"/>
        <v>0</v>
      </c>
      <c r="AB40" s="51">
        <f t="shared" si="23"/>
        <v>0</v>
      </c>
      <c r="AC40" s="51">
        <f t="shared" si="23"/>
        <v>0</v>
      </c>
      <c r="AD40" s="51">
        <f t="shared" si="23"/>
        <v>0</v>
      </c>
      <c r="AE40" s="51">
        <f t="shared" si="23"/>
        <v>0</v>
      </c>
      <c r="AF40" s="51">
        <f t="shared" si="23"/>
        <v>0</v>
      </c>
      <c r="AG40" s="51">
        <f t="shared" si="23"/>
        <v>0</v>
      </c>
      <c r="AH40" s="51">
        <f t="shared" si="23"/>
        <v>0</v>
      </c>
      <c r="AI40" s="51">
        <f t="shared" si="23"/>
        <v>0</v>
      </c>
      <c r="AJ40" s="51">
        <f t="shared" si="23"/>
        <v>0</v>
      </c>
      <c r="AK40" s="51">
        <f t="shared" si="23"/>
        <v>0</v>
      </c>
      <c r="AL40" s="51">
        <f t="shared" si="23"/>
        <v>0</v>
      </c>
      <c r="AM40" s="51">
        <f t="shared" si="23"/>
        <v>0</v>
      </c>
      <c r="AN40" s="51">
        <f t="shared" si="23"/>
        <v>0</v>
      </c>
      <c r="AO40" s="51">
        <f t="shared" si="23"/>
        <v>0</v>
      </c>
      <c r="AP40" s="51">
        <f t="shared" si="23"/>
        <v>0</v>
      </c>
      <c r="AQ40" s="51">
        <f t="shared" si="23"/>
        <v>0</v>
      </c>
      <c r="AR40" s="51">
        <f t="shared" si="23"/>
        <v>0</v>
      </c>
      <c r="AS40" s="51">
        <f t="shared" si="23"/>
        <v>0</v>
      </c>
      <c r="AT40" s="51">
        <f t="shared" si="23"/>
        <v>0</v>
      </c>
      <c r="AU40" s="51">
        <f t="shared" si="23"/>
        <v>0</v>
      </c>
      <c r="AV40" s="51">
        <f t="shared" si="23"/>
        <v>0</v>
      </c>
      <c r="AW40" s="51">
        <f t="shared" si="23"/>
        <v>0</v>
      </c>
      <c r="AX40" s="51">
        <f t="shared" si="23"/>
        <v>0</v>
      </c>
      <c r="AY40" s="51">
        <f t="shared" si="23"/>
        <v>0</v>
      </c>
      <c r="AZ40" s="51">
        <f t="shared" si="23"/>
        <v>0</v>
      </c>
      <c r="BA40" s="1"/>
    </row>
    <row r="41" spans="1:53" ht="12">
      <c r="A41" s="44"/>
      <c r="B41" s="35"/>
      <c r="C41" s="26" t="s">
        <v>38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1"/>
    </row>
    <row r="42" spans="1:53" ht="12">
      <c r="A42" s="44"/>
      <c r="B42" s="29" t="s">
        <v>47</v>
      </c>
      <c r="C42" s="13" t="s">
        <v>39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1"/>
    </row>
    <row r="43" spans="1:53" ht="12">
      <c r="A43" s="44"/>
      <c r="B43" s="29" t="s">
        <v>48</v>
      </c>
      <c r="C43" s="13" t="s">
        <v>40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1"/>
    </row>
    <row r="44" spans="1:53" ht="12">
      <c r="A44" s="44"/>
      <c r="B44" s="29" t="s">
        <v>49</v>
      </c>
      <c r="C44" s="13" t="s">
        <v>41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1"/>
    </row>
    <row r="45" spans="1:53" ht="12">
      <c r="A45" s="44"/>
      <c r="B45" s="29" t="s">
        <v>50</v>
      </c>
      <c r="C45" s="1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1"/>
    </row>
    <row r="46" spans="1:53" ht="12">
      <c r="A46" s="44"/>
      <c r="B46" s="99" t="s">
        <v>51</v>
      </c>
      <c r="C46" s="100" t="s">
        <v>67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1"/>
    </row>
    <row r="47" spans="1:53" ht="12">
      <c r="A47" s="44"/>
      <c r="B47" s="101" t="s">
        <v>68</v>
      </c>
      <c r="C47" s="38" t="s">
        <v>43</v>
      </c>
      <c r="D47" s="52">
        <f aca="true" t="shared" si="24" ref="D47:K47">SUM(D42:D46)</f>
        <v>0</v>
      </c>
      <c r="E47" s="52">
        <f t="shared" si="24"/>
        <v>0</v>
      </c>
      <c r="F47" s="52">
        <f t="shared" si="24"/>
        <v>0</v>
      </c>
      <c r="G47" s="52">
        <f t="shared" si="24"/>
        <v>0</v>
      </c>
      <c r="H47" s="52">
        <f t="shared" si="24"/>
        <v>0</v>
      </c>
      <c r="I47" s="52">
        <f t="shared" si="24"/>
        <v>0</v>
      </c>
      <c r="J47" s="52">
        <f t="shared" si="24"/>
        <v>0</v>
      </c>
      <c r="K47" s="52">
        <f t="shared" si="24"/>
        <v>0</v>
      </c>
      <c r="L47" s="52">
        <f>SUM(L42:L46)</f>
        <v>0</v>
      </c>
      <c r="M47" s="52">
        <f aca="true" t="shared" si="25" ref="M47:AZ47">SUM(M42:M46)</f>
        <v>0</v>
      </c>
      <c r="N47" s="52">
        <f t="shared" si="25"/>
        <v>0</v>
      </c>
      <c r="O47" s="52">
        <f t="shared" si="25"/>
        <v>0</v>
      </c>
      <c r="P47" s="52">
        <f t="shared" si="25"/>
        <v>0</v>
      </c>
      <c r="Q47" s="52">
        <f t="shared" si="25"/>
        <v>0</v>
      </c>
      <c r="R47" s="52">
        <f t="shared" si="25"/>
        <v>0</v>
      </c>
      <c r="S47" s="52">
        <f t="shared" si="25"/>
        <v>0</v>
      </c>
      <c r="T47" s="52">
        <f t="shared" si="25"/>
        <v>0</v>
      </c>
      <c r="U47" s="52">
        <f t="shared" si="25"/>
        <v>0</v>
      </c>
      <c r="V47" s="52">
        <f t="shared" si="25"/>
        <v>0</v>
      </c>
      <c r="W47" s="52">
        <f t="shared" si="25"/>
        <v>0</v>
      </c>
      <c r="X47" s="52">
        <f t="shared" si="25"/>
        <v>0</v>
      </c>
      <c r="Y47" s="52">
        <f t="shared" si="25"/>
        <v>0</v>
      </c>
      <c r="Z47" s="52">
        <f t="shared" si="25"/>
        <v>0</v>
      </c>
      <c r="AA47" s="52">
        <f t="shared" si="25"/>
        <v>0</v>
      </c>
      <c r="AB47" s="52">
        <f t="shared" si="25"/>
        <v>0</v>
      </c>
      <c r="AC47" s="52">
        <f t="shared" si="25"/>
        <v>0</v>
      </c>
      <c r="AD47" s="52">
        <f t="shared" si="25"/>
        <v>0</v>
      </c>
      <c r="AE47" s="52">
        <f t="shared" si="25"/>
        <v>0</v>
      </c>
      <c r="AF47" s="52">
        <f t="shared" si="25"/>
        <v>0</v>
      </c>
      <c r="AG47" s="52">
        <f t="shared" si="25"/>
        <v>0</v>
      </c>
      <c r="AH47" s="52">
        <f t="shared" si="25"/>
        <v>0</v>
      </c>
      <c r="AI47" s="52">
        <f t="shared" si="25"/>
        <v>0</v>
      </c>
      <c r="AJ47" s="52">
        <f t="shared" si="25"/>
        <v>0</v>
      </c>
      <c r="AK47" s="52">
        <f t="shared" si="25"/>
        <v>0</v>
      </c>
      <c r="AL47" s="52">
        <f t="shared" si="25"/>
        <v>0</v>
      </c>
      <c r="AM47" s="52">
        <f t="shared" si="25"/>
        <v>0</v>
      </c>
      <c r="AN47" s="52">
        <f t="shared" si="25"/>
        <v>0</v>
      </c>
      <c r="AO47" s="52">
        <f t="shared" si="25"/>
        <v>0</v>
      </c>
      <c r="AP47" s="52">
        <f t="shared" si="25"/>
        <v>0</v>
      </c>
      <c r="AQ47" s="52">
        <f t="shared" si="25"/>
        <v>0</v>
      </c>
      <c r="AR47" s="52">
        <f t="shared" si="25"/>
        <v>0</v>
      </c>
      <c r="AS47" s="52">
        <f t="shared" si="25"/>
        <v>0</v>
      </c>
      <c r="AT47" s="52">
        <f t="shared" si="25"/>
        <v>0</v>
      </c>
      <c r="AU47" s="52">
        <f t="shared" si="25"/>
        <v>0</v>
      </c>
      <c r="AV47" s="52">
        <f t="shared" si="25"/>
        <v>0</v>
      </c>
      <c r="AW47" s="52">
        <f t="shared" si="25"/>
        <v>0</v>
      </c>
      <c r="AX47" s="52">
        <f t="shared" si="25"/>
        <v>0</v>
      </c>
      <c r="AY47" s="52">
        <f t="shared" si="25"/>
        <v>0</v>
      </c>
      <c r="AZ47" s="52">
        <f t="shared" si="25"/>
        <v>0</v>
      </c>
      <c r="BA47" s="1"/>
    </row>
    <row r="48" spans="1:53" ht="12">
      <c r="A48" s="44"/>
      <c r="B48" s="1"/>
      <c r="C48" s="21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17" s="59" customFormat="1" ht="16.5" customHeight="1">
      <c r="A49" s="56"/>
      <c r="B49" s="57" t="s">
        <v>54</v>
      </c>
      <c r="C49" s="58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1:17" s="59" customFormat="1" ht="12">
      <c r="A50" s="56"/>
      <c r="B50" s="60" t="s">
        <v>53</v>
      </c>
      <c r="C50" s="58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59" customFormat="1" ht="12">
      <c r="A51" s="56"/>
      <c r="B51" s="59" t="s">
        <v>62</v>
      </c>
      <c r="C51" s="90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1:17" s="59" customFormat="1" ht="12" hidden="1" outlineLevel="1">
      <c r="A52" s="56"/>
      <c r="B52" s="59" t="s">
        <v>63</v>
      </c>
      <c r="C52" s="89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59" customFormat="1" ht="12" customHeight="1" hidden="1" outlineLevel="1">
      <c r="A53" s="56"/>
      <c r="B53" s="91" t="s">
        <v>58</v>
      </c>
      <c r="C53" s="64"/>
      <c r="D53" s="64"/>
      <c r="E53" s="64"/>
      <c r="F53" s="64"/>
      <c r="G53" s="64"/>
      <c r="H53" s="64"/>
      <c r="I53" s="64"/>
      <c r="J53" s="64"/>
      <c r="K53" s="56"/>
      <c r="L53" s="56"/>
      <c r="M53" s="56"/>
      <c r="N53" s="56"/>
      <c r="O53" s="56"/>
      <c r="P53" s="56"/>
      <c r="Q53" s="56"/>
    </row>
    <row r="54" spans="1:17" s="59" customFormat="1" ht="12.75" hidden="1" outlineLevel="1">
      <c r="A54" s="56"/>
      <c r="B54" s="65"/>
      <c r="C54" s="66"/>
      <c r="D54" s="67"/>
      <c r="E54" s="67"/>
      <c r="F54" s="67"/>
      <c r="G54" s="67"/>
      <c r="H54" s="67"/>
      <c r="I54" s="67"/>
      <c r="J54" s="67"/>
      <c r="K54" s="68"/>
      <c r="L54" s="56"/>
      <c r="M54" s="56"/>
      <c r="N54" s="56"/>
      <c r="O54" s="56"/>
      <c r="P54" s="56"/>
      <c r="Q54" s="56"/>
    </row>
    <row r="55" spans="1:17" s="59" customFormat="1" ht="12" hidden="1" outlineLevel="1">
      <c r="A55" s="56"/>
      <c r="B55" s="69"/>
      <c r="C55" s="70"/>
      <c r="D55" s="71"/>
      <c r="E55" s="71"/>
      <c r="F55" s="71"/>
      <c r="G55" s="71"/>
      <c r="H55" s="71"/>
      <c r="I55" s="71"/>
      <c r="J55" s="71"/>
      <c r="K55" s="72"/>
      <c r="L55" s="56"/>
      <c r="M55" s="56"/>
      <c r="N55" s="56"/>
      <c r="O55" s="56"/>
      <c r="P55" s="56"/>
      <c r="Q55" s="56"/>
    </row>
    <row r="56" spans="1:17" s="59" customFormat="1" ht="12" hidden="1" outlineLevel="1">
      <c r="A56" s="56"/>
      <c r="B56" s="69"/>
      <c r="C56" s="70"/>
      <c r="D56" s="71"/>
      <c r="E56" s="71"/>
      <c r="F56" s="71"/>
      <c r="G56" s="71"/>
      <c r="H56" s="71"/>
      <c r="I56" s="71"/>
      <c r="J56" s="71"/>
      <c r="K56" s="72"/>
      <c r="L56" s="56"/>
      <c r="M56" s="56"/>
      <c r="N56" s="56"/>
      <c r="O56" s="56"/>
      <c r="P56" s="56"/>
      <c r="Q56" s="56"/>
    </row>
    <row r="57" spans="1:17" s="59" customFormat="1" ht="12" hidden="1" outlineLevel="1">
      <c r="A57" s="56"/>
      <c r="B57" s="73"/>
      <c r="C57" s="70"/>
      <c r="D57" s="71"/>
      <c r="E57" s="71"/>
      <c r="F57" s="71"/>
      <c r="G57" s="71"/>
      <c r="H57" s="71"/>
      <c r="I57" s="71"/>
      <c r="J57" s="71"/>
      <c r="K57" s="72"/>
      <c r="L57" s="56"/>
      <c r="M57" s="56"/>
      <c r="N57" s="56"/>
      <c r="O57" s="56"/>
      <c r="P57" s="56"/>
      <c r="Q57" s="56"/>
    </row>
    <row r="58" spans="1:17" s="59" customFormat="1" ht="12" hidden="1" outlineLevel="1">
      <c r="A58" s="56"/>
      <c r="B58" s="73"/>
      <c r="C58" s="70"/>
      <c r="D58" s="71"/>
      <c r="E58" s="71"/>
      <c r="F58" s="71"/>
      <c r="G58" s="71"/>
      <c r="H58" s="71"/>
      <c r="I58" s="71"/>
      <c r="J58" s="71"/>
      <c r="K58" s="72"/>
      <c r="L58" s="56"/>
      <c r="M58" s="56"/>
      <c r="N58" s="56"/>
      <c r="O58" s="56"/>
      <c r="P58" s="56"/>
      <c r="Q58" s="56"/>
    </row>
    <row r="59" spans="1:17" s="59" customFormat="1" ht="12" hidden="1" outlineLevel="1">
      <c r="A59" s="56"/>
      <c r="B59" s="74"/>
      <c r="C59" s="75"/>
      <c r="D59" s="76"/>
      <c r="E59" s="76"/>
      <c r="F59" s="76"/>
      <c r="G59" s="76"/>
      <c r="H59" s="76"/>
      <c r="I59" s="76"/>
      <c r="J59" s="76"/>
      <c r="K59" s="77"/>
      <c r="L59" s="56"/>
      <c r="M59" s="56"/>
      <c r="N59" s="56"/>
      <c r="O59" s="56"/>
      <c r="P59" s="56"/>
      <c r="Q59" s="56"/>
    </row>
    <row r="60" spans="1:17" s="59" customFormat="1" ht="12" hidden="1" outlineLevel="1">
      <c r="A60" s="56"/>
      <c r="B60" s="56"/>
      <c r="C60" s="58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s="59" customFormat="1" ht="12" hidden="1" outlineLevel="1">
      <c r="A61" s="56"/>
      <c r="B61" s="56"/>
      <c r="C61" s="78" t="s">
        <v>59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7" s="59" customFormat="1" ht="12.75" hidden="1" outlineLevel="1">
      <c r="A62" s="56"/>
      <c r="B62" s="65"/>
      <c r="C62" s="66"/>
      <c r="D62" s="67"/>
      <c r="E62" s="67"/>
      <c r="F62" s="67"/>
      <c r="G62" s="67"/>
      <c r="H62" s="67"/>
      <c r="I62" s="67"/>
      <c r="J62" s="67"/>
      <c r="K62" s="68"/>
      <c r="L62" s="56"/>
      <c r="M62" s="56"/>
      <c r="N62" s="56"/>
      <c r="O62" s="56"/>
      <c r="P62" s="56"/>
      <c r="Q62" s="56"/>
    </row>
    <row r="63" spans="1:17" s="59" customFormat="1" ht="12" hidden="1" outlineLevel="1">
      <c r="A63" s="56"/>
      <c r="B63" s="69"/>
      <c r="C63" s="70"/>
      <c r="D63" s="71"/>
      <c r="E63" s="71"/>
      <c r="F63" s="71"/>
      <c r="G63" s="71"/>
      <c r="H63" s="71"/>
      <c r="I63" s="71"/>
      <c r="J63" s="71"/>
      <c r="K63" s="72"/>
      <c r="L63" s="56"/>
      <c r="M63" s="56"/>
      <c r="N63" s="56"/>
      <c r="O63" s="56"/>
      <c r="P63" s="56"/>
      <c r="Q63" s="56"/>
    </row>
    <row r="64" spans="1:17" s="59" customFormat="1" ht="12" hidden="1" outlineLevel="1">
      <c r="A64" s="56"/>
      <c r="B64" s="73"/>
      <c r="C64" s="70"/>
      <c r="D64" s="71"/>
      <c r="E64" s="71"/>
      <c r="F64" s="71"/>
      <c r="G64" s="71"/>
      <c r="H64" s="71"/>
      <c r="I64" s="71"/>
      <c r="J64" s="71"/>
      <c r="K64" s="72"/>
      <c r="L64" s="56"/>
      <c r="M64" s="56"/>
      <c r="N64" s="56"/>
      <c r="O64" s="56"/>
      <c r="P64" s="56"/>
      <c r="Q64" s="56"/>
    </row>
    <row r="65" spans="1:17" s="59" customFormat="1" ht="12" hidden="1" outlineLevel="1">
      <c r="A65" s="56"/>
      <c r="B65" s="74"/>
      <c r="C65" s="75"/>
      <c r="D65" s="76"/>
      <c r="E65" s="76"/>
      <c r="F65" s="76"/>
      <c r="G65" s="76"/>
      <c r="H65" s="76"/>
      <c r="I65" s="76"/>
      <c r="J65" s="76"/>
      <c r="K65" s="77"/>
      <c r="L65" s="56"/>
      <c r="M65" s="56"/>
      <c r="N65" s="56"/>
      <c r="O65" s="56"/>
      <c r="P65" s="56"/>
      <c r="Q65" s="56"/>
    </row>
    <row r="66" s="59" customFormat="1" ht="12" hidden="1" outlineLevel="1">
      <c r="A66" s="79"/>
    </row>
    <row r="67" s="59" customFormat="1" ht="12" collapsed="1">
      <c r="A67" s="79"/>
    </row>
    <row r="68" spans="1:10" s="59" customFormat="1" ht="35.25" customHeight="1">
      <c r="A68" s="79"/>
      <c r="C68" s="80"/>
      <c r="H68" s="65"/>
      <c r="I68" s="81"/>
      <c r="J68" s="82"/>
    </row>
    <row r="69" spans="1:10" s="59" customFormat="1" ht="23.25" customHeight="1">
      <c r="A69" s="79"/>
      <c r="C69" s="63" t="s">
        <v>60</v>
      </c>
      <c r="H69" s="69"/>
      <c r="I69" s="61"/>
      <c r="J69" s="83"/>
    </row>
    <row r="70" spans="1:10" s="59" customFormat="1" ht="12">
      <c r="A70" s="79"/>
      <c r="H70" s="84"/>
      <c r="I70" s="85"/>
      <c r="J70" s="86"/>
    </row>
    <row r="71" spans="1:10" s="59" customFormat="1" ht="12">
      <c r="A71" s="79"/>
      <c r="H71" s="63"/>
      <c r="I71" s="63" t="s">
        <v>61</v>
      </c>
      <c r="J71" s="63"/>
    </row>
    <row r="72" s="59" customFormat="1" ht="12">
      <c r="A72" s="79"/>
    </row>
    <row r="73" s="59" customFormat="1" ht="12">
      <c r="A73" s="79"/>
    </row>
  </sheetData>
  <sheetProtection/>
  <mergeCells count="2">
    <mergeCell ref="D2:J2"/>
    <mergeCell ref="B5:C5"/>
  </mergeCells>
  <printOptions gridLines="1"/>
  <pageMargins left="0.31496062992125984" right="0.2755905511811024" top="0.7086614173228347" bottom="0.31496062992125984" header="0.11811023622047245" footer="0.5118110236220472"/>
  <pageSetup fitToHeight="2" horizontalDpi="240" verticalDpi="240" orientation="landscape" paperSize="9" scale="118" r:id="rId1"/>
  <headerFooter alignWithMargins="0">
    <oddHeader>&amp;RZałącznik 2.1.7 – do Wniosku o kredyt – KPR i RT– Uproszczona ksiegowość</oddHeader>
  </headerFooter>
  <rowBreaks count="1" manualBreakCount="1">
    <brk id="2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SGB-Bank S.A.</dc:title>
  <dc:subject/>
  <dc:creator>SGB-Bank S.A.</dc:creator>
  <cp:keywords/>
  <dc:description>Zasady udzielania kredytów klientom instytucjonalnym w SGB-Banku S.A.– podręcznik kredytowy</dc:description>
  <cp:lastModifiedBy>Łukasz Sobólski</cp:lastModifiedBy>
  <cp:lastPrinted>2016-04-22T10:22:53Z</cp:lastPrinted>
  <dcterms:created xsi:type="dcterms:W3CDTF">1999-01-04T14:29:42Z</dcterms:created>
  <dcterms:modified xsi:type="dcterms:W3CDTF">2016-04-22T10:24:46Z</dcterms:modified>
  <cp:category/>
  <cp:version/>
  <cp:contentType/>
  <cp:contentStatus/>
</cp:coreProperties>
</file>